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9" sheetId="2" r:id="rId1"/>
    <sheet name="Приложение 10" sheetId="3" r:id="rId2"/>
  </sheets>
  <definedNames/>
  <calcPr calcId="145621"/>
</workbook>
</file>

<file path=xl/sharedStrings.xml><?xml version="1.0" encoding="utf-8"?>
<sst xmlns="http://schemas.openxmlformats.org/spreadsheetml/2006/main" count="503" uniqueCount="92">
  <si>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</si>
  <si>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</si>
  <si>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</si>
  <si>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</si>
  <si>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</si>
  <si>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</si>
  <si>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</si>
  <si>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</si>
  <si>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</si>
  <si>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</si>
  <si>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</si>
  <si>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</si>
  <si>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</si>
  <si>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</si>
  <si>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</si>
  <si>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</si>
  <si>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</si>
  <si>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</si>
  <si>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</si>
  <si>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</si>
  <si>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</si>
  <si>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</si>
  <si>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</si>
  <si>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</si>
  <si>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</si>
  <si>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</si>
  <si>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</si>
  <si>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</si>
  <si>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</si>
  <si>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</si>
  <si>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</si>
  <si>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</si>
  <si>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</si>
  <si>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</si>
  <si>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</si>
  <si>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3400000000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</si>
  <si>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</si>
  <si>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</si>
  <si>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3200000000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</si>
  <si>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</si>
  <si>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</si>
  <si>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</si>
  <si>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</si>
  <si>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</si>
  <si>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</si>
  <si>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</si>
  <si>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</si>
  <si>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</si>
  <si>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</si>
  <si>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</si>
  <si>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</si>
  <si>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</si>
  <si>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</si>
  <si>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1600000000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</si>
  <si>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</si>
  <si>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</si>
  <si>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</si>
  <si>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</si>
  <si>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</si>
  <si>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1400000000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</si>
  <si>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</si>
  <si>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</si>
  <si>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</si>
  <si>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</si>
  <si>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1300000000</t>
  </si>
  <si>
    <t>0500000000</t>
  </si>
  <si>
    <t>Сумма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</si>
  <si>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</si>
  <si>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</si>
  <si>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</si>
  <si>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</si>
  <si>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</si>
  <si>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</si>
  <si>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Приложение 9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</si>
  <si>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</si>
  <si>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</si>
  <si>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</si>
  <si>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</si>
  <si>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"Молодежь сельского поселения Нялинское на 2014-2020 годы"</t>
  </si>
  <si>
    <t>Программные доходы</t>
  </si>
  <si>
    <t>Приложение 10</t>
  </si>
  <si>
    <t>2019, сумма</t>
  </si>
  <si>
    <t>2020, сумма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</si>
  <si>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</si>
  <si>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</si>
  <si>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 «Улучшение жилищных условий жителей сельского поселения Нялинское на 2014-2020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</si>
  <si>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</si>
  <si>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</si>
  <si>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2018 год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</si>
  <si>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2019-2020 годы</t>
  </si>
  <si>
    <t>к решению Совета</t>
  </si>
  <si>
    <t>от 08.12.2017 г.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</si>
</sst>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33333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9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3" fillId="0" borderId="1" xfId="20" applyNumberFormat="1" applyFont="1" applyFill="1" applyBorder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1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164" fontId="3" fillId="0" borderId="4" xfId="20" applyNumberFormat="1" applyFont="1" applyFill="1" applyBorder="1" applyAlignment="1" applyProtection="1">
      <alignment/>
      <protection hidden="1"/>
    </xf>
    <xf numFmtId="0" fontId="2" fillId="0" borderId="5" xfId="20" applyNumberFormat="1" applyFont="1" applyFill="1" applyBorder="1" applyAlignment="1" applyProtection="1">
      <alignment/>
      <protection hidden="1"/>
    </xf>
    <xf numFmtId="0" fontId="1" fillId="0" borderId="5" xfId="20" applyNumberFormat="1" applyFont="1" applyFill="1" applyBorder="1" applyAlignment="1" applyProtection="1">
      <alignment/>
      <protection hidden="1"/>
    </xf>
    <xf numFmtId="164" fontId="2" fillId="0" borderId="6" xfId="20" applyNumberFormat="1" applyFont="1" applyFill="1" applyBorder="1" applyAlignment="1" applyProtection="1">
      <alignment/>
      <protection hidden="1"/>
    </xf>
    <xf numFmtId="164" fontId="2" fillId="0" borderId="7" xfId="20" applyNumberFormat="1" applyFont="1" applyFill="1" applyBorder="1" applyAlignment="1" applyProtection="1">
      <alignment/>
      <protection hidden="1"/>
    </xf>
    <xf numFmtId="165" fontId="2" fillId="0" borderId="8" xfId="20" applyNumberFormat="1" applyFont="1" applyFill="1" applyBorder="1" applyAlignment="1" applyProtection="1">
      <alignment/>
      <protection hidden="1"/>
    </xf>
    <xf numFmtId="166" fontId="2" fillId="0" borderId="8" xfId="20" applyNumberFormat="1" applyFont="1" applyFill="1" applyBorder="1" applyAlignment="1" applyProtection="1">
      <alignment/>
      <protection hidden="1"/>
    </xf>
    <xf numFmtId="164" fontId="2" fillId="0" borderId="9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0" xfId="20" applyNumberFormat="1" applyFont="1" applyFill="1" applyBorder="1" applyAlignment="1" applyProtection="1">
      <alignment horizontal="center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center"/>
      <protection hidden="1"/>
    </xf>
    <xf numFmtId="0" fontId="3" fillId="0" borderId="14" xfId="20" applyNumberFormat="1" applyFont="1" applyFill="1" applyBorder="1" applyAlignment="1" applyProtection="1">
      <alignment horizontal="center"/>
      <protection hidden="1"/>
    </xf>
    <xf numFmtId="0" fontId="1" fillId="0" borderId="15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166" fontId="2" fillId="0" borderId="16" xfId="20" applyNumberFormat="1" applyFont="1" applyFill="1" applyBorder="1" applyAlignment="1" applyProtection="1">
      <alignment wrapText="1"/>
      <protection hidden="1"/>
    </xf>
    <xf numFmtId="166" fontId="2" fillId="0" borderId="17" xfId="20" applyNumberFormat="1" applyFont="1" applyFill="1" applyBorder="1" applyAlignment="1" applyProtection="1">
      <alignment wrapText="1"/>
      <protection hidden="1"/>
    </xf>
    <xf numFmtId="0" fontId="1" fillId="0" borderId="0" xfId="20" applyNumberFormat="1" applyFont="1" applyFill="1" applyAlignment="1" applyProtection="1">
      <alignment horizontal="right"/>
      <protection hidden="1"/>
    </xf>
    <xf numFmtId="165" fontId="2" fillId="0" borderId="8" xfId="20" applyNumberFormat="1" applyFont="1" applyFill="1" applyBorder="1" applyAlignment="1" applyProtection="1">
      <alignment horizontal="left"/>
      <protection hidden="1"/>
    </xf>
    <xf numFmtId="167" fontId="2" fillId="2" borderId="16" xfId="20" applyNumberFormat="1" applyFont="1" applyFill="1" applyBorder="1" applyAlignment="1" applyProtection="1">
      <alignment wrapText="1"/>
      <protection hidden="1"/>
    </xf>
    <xf numFmtId="165" fontId="5" fillId="0" borderId="7" xfId="0" applyNumberFormat="1" applyFont="1" applyBorder="1" applyAlignment="1">
      <alignment wrapText="1"/>
    </xf>
    <xf numFmtId="166" fontId="3" fillId="0" borderId="8" xfId="20" applyNumberFormat="1" applyFont="1" applyFill="1" applyBorder="1" applyAlignment="1" applyProtection="1">
      <alignment/>
      <protection hidden="1"/>
    </xf>
    <xf numFmtId="165" fontId="3" fillId="0" borderId="8" xfId="20" applyNumberFormat="1" applyFont="1" applyFill="1" applyBorder="1" applyAlignment="1" applyProtection="1">
      <alignment/>
      <protection hidden="1"/>
    </xf>
    <xf numFmtId="164" fontId="3" fillId="0" borderId="7" xfId="20" applyNumberFormat="1" applyFont="1" applyFill="1" applyBorder="1" applyAlignment="1" applyProtection="1">
      <alignment/>
      <protection hidden="1"/>
    </xf>
    <xf numFmtId="166" fontId="3" fillId="0" borderId="18" xfId="20" applyNumberFormat="1" applyFont="1" applyFill="1" applyBorder="1" applyAlignment="1" applyProtection="1">
      <alignment/>
      <protection hidden="1"/>
    </xf>
    <xf numFmtId="165" fontId="3" fillId="0" borderId="18" xfId="20" applyNumberFormat="1" applyFont="1" applyFill="1" applyBorder="1" applyAlignment="1" applyProtection="1">
      <alignment/>
      <protection hidden="1"/>
    </xf>
    <xf numFmtId="164" fontId="3" fillId="0" borderId="19" xfId="20" applyNumberFormat="1" applyFont="1" applyFill="1" applyBorder="1" applyAlignment="1" applyProtection="1">
      <alignment/>
      <protection hidden="1"/>
    </xf>
    <xf numFmtId="166" fontId="6" fillId="0" borderId="8" xfId="20" applyNumberFormat="1" applyFont="1" applyFill="1" applyBorder="1" applyAlignment="1" applyProtection="1">
      <alignment/>
      <protection hidden="1"/>
    </xf>
    <xf numFmtId="165" fontId="6" fillId="0" borderId="8" xfId="20" applyNumberFormat="1" applyFont="1" applyFill="1" applyBorder="1" applyAlignment="1" applyProtection="1">
      <alignment/>
      <protection hidden="1"/>
    </xf>
    <xf numFmtId="164" fontId="6" fillId="0" borderId="7" xfId="20" applyNumberFormat="1" applyFont="1" applyFill="1" applyBorder="1" applyAlignment="1" applyProtection="1">
      <alignment/>
      <protection hidden="1"/>
    </xf>
    <xf numFmtId="166" fontId="2" fillId="0" borderId="20" xfId="20" applyNumberFormat="1" applyFont="1" applyFill="1" applyBorder="1" applyAlignment="1" applyProtection="1">
      <alignment/>
      <protection hidden="1"/>
    </xf>
    <xf numFmtId="165" fontId="2" fillId="0" borderId="20" xfId="20" applyNumberFormat="1" applyFont="1" applyFill="1" applyBorder="1" applyAlignment="1" applyProtection="1">
      <alignment/>
      <protection hidden="1"/>
    </xf>
    <xf numFmtId="164" fontId="2" fillId="0" borderId="21" xfId="20" applyNumberFormat="1" applyFont="1" applyFill="1" applyBorder="1" applyAlignment="1" applyProtection="1">
      <alignment/>
      <protection hidden="1"/>
    </xf>
    <xf numFmtId="166" fontId="6" fillId="0" borderId="22" xfId="20" applyNumberFormat="1" applyFont="1" applyFill="1" applyBorder="1" applyAlignment="1" applyProtection="1">
      <alignment/>
      <protection hidden="1"/>
    </xf>
    <xf numFmtId="165" fontId="6" fillId="0" borderId="22" xfId="20" applyNumberFormat="1" applyFont="1" applyFill="1" applyBorder="1" applyAlignment="1" applyProtection="1">
      <alignment/>
      <protection hidden="1"/>
    </xf>
    <xf numFmtId="164" fontId="6" fillId="0" borderId="23" xfId="20" applyNumberFormat="1" applyFont="1" applyFill="1" applyBorder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3" fillId="0" borderId="14" xfId="20" applyNumberFormat="1" applyFont="1" applyFill="1" applyBorder="1" applyAlignment="1" applyProtection="1">
      <alignment horizontal="center" vertical="center" wrapText="1"/>
      <protection hidden="1"/>
    </xf>
    <xf numFmtId="166" fontId="3" fillId="3" borderId="24" xfId="20" applyNumberFormat="1" applyFont="1" applyFill="1" applyBorder="1" applyAlignment="1" applyProtection="1">
      <alignment/>
      <protection hidden="1"/>
    </xf>
    <xf numFmtId="165" fontId="3" fillId="3" borderId="24" xfId="20" applyNumberFormat="1" applyFont="1" applyFill="1" applyBorder="1" applyAlignment="1" applyProtection="1">
      <alignment/>
      <protection hidden="1"/>
    </xf>
    <xf numFmtId="164" fontId="3" fillId="3" borderId="25" xfId="20" applyNumberFormat="1" applyFont="1" applyFill="1" applyBorder="1" applyAlignment="1" applyProtection="1">
      <alignment/>
      <protection hidden="1"/>
    </xf>
    <xf numFmtId="166" fontId="3" fillId="3" borderId="8" xfId="20" applyNumberFormat="1" applyFont="1" applyFill="1" applyBorder="1" applyAlignment="1" applyProtection="1">
      <alignment/>
      <protection hidden="1"/>
    </xf>
    <xf numFmtId="165" fontId="3" fillId="3" borderId="8" xfId="20" applyNumberFormat="1" applyFont="1" applyFill="1" applyBorder="1" applyAlignment="1" applyProtection="1">
      <alignment/>
      <protection hidden="1"/>
    </xf>
    <xf numFmtId="164" fontId="3" fillId="3" borderId="7" xfId="20" applyNumberFormat="1" applyFont="1" applyFill="1" applyBorder="1" applyAlignment="1" applyProtection="1">
      <alignment/>
      <protection hidden="1"/>
    </xf>
    <xf numFmtId="166" fontId="2" fillId="3" borderId="8" xfId="20" applyNumberFormat="1" applyFont="1" applyFill="1" applyBorder="1" applyAlignment="1" applyProtection="1">
      <alignment/>
      <protection hidden="1"/>
    </xf>
    <xf numFmtId="165" fontId="2" fillId="3" borderId="8" xfId="20" applyNumberFormat="1" applyFont="1" applyFill="1" applyBorder="1" applyAlignment="1" applyProtection="1">
      <alignment/>
      <protection hidden="1"/>
    </xf>
    <xf numFmtId="164" fontId="2" fillId="3" borderId="7" xfId="20" applyNumberFormat="1" applyFont="1" applyFill="1" applyBorder="1" applyAlignment="1" applyProtection="1">
      <alignment/>
      <protection hidden="1"/>
    </xf>
    <xf numFmtId="166" fontId="2" fillId="3" borderId="8" xfId="20" applyNumberFormat="1" applyFont="1" applyFill="1" applyBorder="1" applyAlignment="1" applyProtection="1">
      <alignment/>
      <protection hidden="1"/>
    </xf>
    <xf numFmtId="166" fontId="2" fillId="3" borderId="20" xfId="20" applyNumberFormat="1" applyFont="1" applyFill="1" applyBorder="1" applyAlignment="1" applyProtection="1">
      <alignment/>
      <protection hidden="1"/>
    </xf>
    <xf numFmtId="165" fontId="2" fillId="3" borderId="20" xfId="20" applyNumberFormat="1" applyFont="1" applyFill="1" applyBorder="1" applyAlignment="1" applyProtection="1">
      <alignment/>
      <protection hidden="1"/>
    </xf>
    <xf numFmtId="164" fontId="2" fillId="3" borderId="21" xfId="20" applyNumberFormat="1" applyFont="1" applyFill="1" applyBorder="1" applyAlignment="1" applyProtection="1">
      <alignment/>
      <protection hidden="1"/>
    </xf>
    <xf numFmtId="164" fontId="2" fillId="3" borderId="6" xfId="20" applyNumberFormat="1" applyFont="1" applyFill="1" applyBorder="1" applyAlignment="1" applyProtection="1">
      <alignment/>
      <protection hidden="1"/>
    </xf>
    <xf numFmtId="164" fontId="2" fillId="3" borderId="9" xfId="20" applyNumberFormat="1" applyFont="1" applyFill="1" applyBorder="1" applyAlignment="1" applyProtection="1">
      <alignment/>
      <protection hidden="1"/>
    </xf>
    <xf numFmtId="166" fontId="2" fillId="0" borderId="16" xfId="20" applyNumberFormat="1" applyFont="1" applyFill="1" applyBorder="1" applyAlignment="1" applyProtection="1">
      <alignment wrapText="1"/>
      <protection hidden="1"/>
    </xf>
    <xf numFmtId="166" fontId="2" fillId="0" borderId="17" xfId="20" applyNumberFormat="1" applyFont="1" applyFill="1" applyBorder="1" applyAlignment="1" applyProtection="1">
      <alignment wrapText="1"/>
      <protection hidden="1"/>
    </xf>
    <xf numFmtId="166" fontId="3" fillId="0" borderId="16" xfId="20" applyNumberFormat="1" applyFont="1" applyFill="1" applyBorder="1" applyAlignment="1" applyProtection="1">
      <alignment wrapText="1"/>
      <protection hidden="1"/>
    </xf>
    <xf numFmtId="166" fontId="3" fillId="0" borderId="17" xfId="20" applyNumberFormat="1" applyFont="1" applyFill="1" applyBorder="1" applyAlignment="1" applyProtection="1">
      <alignment wrapText="1"/>
      <protection hidden="1"/>
    </xf>
    <xf numFmtId="166" fontId="2" fillId="3" borderId="26" xfId="20" applyNumberFormat="1" applyFont="1" applyFill="1" applyBorder="1" applyAlignment="1" applyProtection="1">
      <alignment wrapText="1"/>
      <protection hidden="1"/>
    </xf>
    <xf numFmtId="166" fontId="2" fillId="3" borderId="27" xfId="20" applyNumberFormat="1" applyFont="1" applyFill="1" applyBorder="1" applyAlignment="1" applyProtection="1">
      <alignment wrapText="1"/>
      <protection hidden="1"/>
    </xf>
    <xf numFmtId="166" fontId="6" fillId="0" borderId="16" xfId="20" applyNumberFormat="1" applyFont="1" applyFill="1" applyBorder="1" applyAlignment="1" applyProtection="1">
      <alignment wrapText="1"/>
      <protection hidden="1"/>
    </xf>
    <xf numFmtId="166" fontId="6" fillId="0" borderId="17" xfId="20" applyNumberFormat="1" applyFont="1" applyFill="1" applyBorder="1" applyAlignment="1" applyProtection="1">
      <alignment wrapText="1"/>
      <protection hidden="1"/>
    </xf>
    <xf numFmtId="166" fontId="3" fillId="3" borderId="16" xfId="20" applyNumberFormat="1" applyFont="1" applyFill="1" applyBorder="1" applyAlignment="1" applyProtection="1">
      <alignment wrapText="1"/>
      <protection hidden="1"/>
    </xf>
    <xf numFmtId="166" fontId="3" fillId="3" borderId="17" xfId="20" applyNumberFormat="1" applyFont="1" applyFill="1" applyBorder="1" applyAlignment="1" applyProtection="1">
      <alignment wrapText="1"/>
      <protection hidden="1"/>
    </xf>
    <xf numFmtId="166" fontId="6" fillId="0" borderId="28" xfId="20" applyNumberFormat="1" applyFont="1" applyFill="1" applyBorder="1" applyAlignment="1" applyProtection="1">
      <alignment wrapText="1"/>
      <protection hidden="1"/>
    </xf>
    <xf numFmtId="166" fontId="6" fillId="0" borderId="10" xfId="20" applyNumberFormat="1" applyFont="1" applyFill="1" applyBorder="1" applyAlignment="1" applyProtection="1">
      <alignment wrapText="1"/>
      <protection hidden="1"/>
    </xf>
    <xf numFmtId="166" fontId="2" fillId="3" borderId="16" xfId="20" applyNumberFormat="1" applyFont="1" applyFill="1" applyBorder="1" applyAlignment="1" applyProtection="1">
      <alignment wrapText="1"/>
      <protection hidden="1"/>
    </xf>
    <xf numFmtId="166" fontId="2" fillId="3" borderId="17" xfId="20" applyNumberFormat="1" applyFont="1" applyFill="1" applyBorder="1" applyAlignment="1" applyProtection="1">
      <alignment wrapText="1"/>
      <protection hidden="1"/>
    </xf>
    <xf numFmtId="0" fontId="4" fillId="3" borderId="0" xfId="20" applyNumberFormat="1" applyFont="1" applyFill="1" applyAlignment="1" applyProtection="1">
      <alignment horizontal="center" vertical="center" wrapText="1"/>
      <protection hidden="1"/>
    </xf>
    <xf numFmtId="166" fontId="3" fillId="3" borderId="29" xfId="20" applyNumberFormat="1" applyFont="1" applyFill="1" applyBorder="1" applyAlignment="1" applyProtection="1">
      <alignment wrapText="1"/>
      <protection hidden="1"/>
    </xf>
    <xf numFmtId="166" fontId="3" fillId="3" borderId="30" xfId="20" applyNumberFormat="1" applyFont="1" applyFill="1" applyBorder="1" applyAlignment="1" applyProtection="1">
      <alignment wrapText="1"/>
      <protection hidden="1"/>
    </xf>
    <xf numFmtId="166" fontId="3" fillId="4" borderId="16" xfId="20" applyNumberFormat="1" applyFont="1" applyFill="1" applyBorder="1" applyAlignment="1" applyProtection="1">
      <alignment wrapText="1"/>
      <protection hidden="1"/>
    </xf>
    <xf numFmtId="166" fontId="3" fillId="4" borderId="17" xfId="20" applyNumberFormat="1" applyFont="1" applyFill="1" applyBorder="1" applyAlignment="1" applyProtection="1">
      <alignment wrapText="1"/>
      <protection hidden="1"/>
    </xf>
    <xf numFmtId="166" fontId="2" fillId="4" borderId="16" xfId="20" applyNumberFormat="1" applyFont="1" applyFill="1" applyBorder="1" applyAlignment="1" applyProtection="1">
      <alignment wrapText="1"/>
      <protection hidden="1"/>
    </xf>
    <xf numFmtId="166" fontId="2" fillId="4" borderId="17" xfId="20" applyNumberFormat="1" applyFont="1" applyFill="1" applyBorder="1" applyAlignment="1" applyProtection="1">
      <alignment wrapText="1"/>
      <protection hidden="1"/>
    </xf>
    <xf numFmtId="166" fontId="2" fillId="0" borderId="26" xfId="20" applyNumberFormat="1" applyFont="1" applyFill="1" applyBorder="1" applyAlignment="1" applyProtection="1">
      <alignment wrapText="1"/>
      <protection hidden="1"/>
    </xf>
    <xf numFmtId="166" fontId="2" fillId="0" borderId="27" xfId="20" applyNumberFormat="1" applyFont="1" applyFill="1" applyBorder="1" applyAlignment="1" applyProtection="1">
      <alignment wrapText="1"/>
      <protection hidden="1"/>
    </xf>
    <xf numFmtId="166" fontId="3" fillId="0" borderId="31" xfId="20" applyNumberFormat="1" applyFont="1" applyFill="1" applyBorder="1" applyAlignment="1" applyProtection="1">
      <alignment wrapText="1"/>
      <protection hidden="1"/>
    </xf>
    <xf numFmtId="166" fontId="3" fillId="0" borderId="32" xfId="20" applyNumberFormat="1" applyFont="1" applyFill="1" applyBorder="1" applyAlignment="1" applyProtection="1">
      <alignment wrapText="1"/>
      <protection hidden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  <xf numFmtId="0" fontId="0" fillId="4" borderId="0" xfId="0" applyFill="1" applyAlignment="1">
      <alignment/>
    </xf>
    <xf numFmtId="0" fontId="4" fillId="0" borderId="14" xfId="20" applyNumberFormat="1" applyFont="1" applyFill="1" applyBorder="1" applyAlignment="1" applyProtection="1">
      <alignment horizontal="center"/>
      <protection hidden="1"/>
    </xf>
    <xf numFmtId="0" fontId="4" fillId="0" borderId="13" xfId="20" applyNumberFormat="1" applyFont="1" applyFill="1" applyBorder="1" applyAlignment="1" applyProtection="1">
      <alignment horizontal="center"/>
      <protection hidden="1"/>
    </xf>
    <xf numFmtId="0" fontId="4" fillId="0" borderId="12" xfId="20" applyNumberFormat="1" applyFont="1" applyFill="1" applyBorder="1" applyAlignment="1" applyProtection="1">
      <alignment horizontal="center"/>
      <protection hidden="1"/>
    </xf>
    <xf numFmtId="0" fontId="4" fillId="0" borderId="11" xfId="20" applyNumberFormat="1" applyFont="1" applyFill="1" applyBorder="1" applyAlignment="1" applyProtection="1">
      <alignment horizontal="center"/>
      <protection hidden="1"/>
    </xf>
    <xf numFmtId="0" fontId="4" fillId="0" borderId="10" xfId="20" applyNumberFormat="1" applyFont="1" applyFill="1" applyBorder="1" applyAlignment="1" applyProtection="1">
      <alignment horizontal="center"/>
      <protection hidden="1"/>
    </xf>
    <xf numFmtId="0" fontId="4" fillId="0" borderId="14" xfId="20" applyNumberFormat="1" applyFont="1" applyFill="1" applyBorder="1" applyAlignment="1" applyProtection="1">
      <alignment horizontal="center" vertical="center" wrapText="1"/>
      <protection hidden="1"/>
    </xf>
    <xf numFmtId="166" fontId="7" fillId="0" borderId="16" xfId="20" applyNumberFormat="1" applyFont="1" applyFill="1" applyBorder="1" applyAlignment="1" applyProtection="1">
      <alignment wrapText="1"/>
      <protection hidden="1"/>
    </xf>
    <xf numFmtId="166" fontId="7" fillId="0" borderId="17" xfId="20" applyNumberFormat="1" applyFont="1" applyFill="1" applyBorder="1" applyAlignment="1" applyProtection="1">
      <alignment wrapText="1"/>
      <protection hidden="1"/>
    </xf>
    <xf numFmtId="166" fontId="7" fillId="0" borderId="8" xfId="20" applyNumberFormat="1" applyFont="1" applyFill="1" applyBorder="1" applyAlignment="1" applyProtection="1">
      <alignment/>
      <protection hidden="1"/>
    </xf>
    <xf numFmtId="165" fontId="7" fillId="0" borderId="8" xfId="20" applyNumberFormat="1" applyFont="1" applyFill="1" applyBorder="1" applyAlignment="1" applyProtection="1">
      <alignment/>
      <protection hidden="1"/>
    </xf>
    <xf numFmtId="164" fontId="7" fillId="0" borderId="7" xfId="20" applyNumberFormat="1" applyFont="1" applyFill="1" applyBorder="1" applyAlignment="1" applyProtection="1">
      <alignment/>
      <protection hidden="1"/>
    </xf>
    <xf numFmtId="166" fontId="4" fillId="3" borderId="29" xfId="20" applyNumberFormat="1" applyFont="1" applyFill="1" applyBorder="1" applyAlignment="1" applyProtection="1">
      <alignment wrapText="1"/>
      <protection hidden="1"/>
    </xf>
    <xf numFmtId="166" fontId="4" fillId="3" borderId="30" xfId="20" applyNumberFormat="1" applyFont="1" applyFill="1" applyBorder="1" applyAlignment="1" applyProtection="1">
      <alignment wrapText="1"/>
      <protection hidden="1"/>
    </xf>
    <xf numFmtId="166" fontId="4" fillId="3" borderId="24" xfId="20" applyNumberFormat="1" applyFont="1" applyFill="1" applyBorder="1" applyAlignment="1" applyProtection="1">
      <alignment/>
      <protection hidden="1"/>
    </xf>
    <xf numFmtId="165" fontId="4" fillId="3" borderId="24" xfId="20" applyNumberFormat="1" applyFont="1" applyFill="1" applyBorder="1" applyAlignment="1" applyProtection="1">
      <alignment/>
      <protection hidden="1"/>
    </xf>
    <xf numFmtId="164" fontId="4" fillId="3" borderId="25" xfId="20" applyNumberFormat="1" applyFont="1" applyFill="1" applyBorder="1" applyAlignment="1" applyProtection="1">
      <alignment/>
      <protection hidden="1"/>
    </xf>
    <xf numFmtId="166" fontId="1" fillId="0" borderId="16" xfId="20" applyNumberFormat="1" applyFont="1" applyFill="1" applyBorder="1" applyAlignment="1" applyProtection="1">
      <alignment wrapText="1"/>
      <protection hidden="1"/>
    </xf>
    <xf numFmtId="166" fontId="1" fillId="0" borderId="17" xfId="20" applyNumberFormat="1" applyFont="1" applyFill="1" applyBorder="1" applyAlignment="1" applyProtection="1">
      <alignment wrapText="1"/>
      <protection hidden="1"/>
    </xf>
    <xf numFmtId="166" fontId="1" fillId="0" borderId="8" xfId="20" applyNumberFormat="1" applyFont="1" applyFill="1" applyBorder="1" applyAlignment="1" applyProtection="1">
      <alignment/>
      <protection hidden="1"/>
    </xf>
    <xf numFmtId="165" fontId="1" fillId="0" borderId="8" xfId="20" applyNumberFormat="1" applyFont="1" applyFill="1" applyBorder="1" applyAlignment="1" applyProtection="1">
      <alignment/>
      <protection hidden="1"/>
    </xf>
    <xf numFmtId="164" fontId="1" fillId="0" borderId="7" xfId="20" applyNumberFormat="1" applyFont="1" applyFill="1" applyBorder="1" applyAlignment="1" applyProtection="1">
      <alignment/>
      <protection hidden="1"/>
    </xf>
    <xf numFmtId="167" fontId="1" fillId="2" borderId="16" xfId="20" applyNumberFormat="1" applyFont="1" applyFill="1" applyBorder="1" applyAlignment="1" applyProtection="1">
      <alignment wrapText="1"/>
      <protection hidden="1"/>
    </xf>
    <xf numFmtId="166" fontId="1" fillId="0" borderId="16" xfId="20" applyNumberFormat="1" applyFont="1" applyFill="1" applyBorder="1" applyAlignment="1" applyProtection="1">
      <alignment wrapText="1"/>
      <protection hidden="1"/>
    </xf>
    <xf numFmtId="166" fontId="1" fillId="0" borderId="17" xfId="20" applyNumberFormat="1" applyFont="1" applyFill="1" applyBorder="1" applyAlignment="1" applyProtection="1">
      <alignment wrapText="1"/>
      <protection hidden="1"/>
    </xf>
    <xf numFmtId="165" fontId="1" fillId="0" borderId="8" xfId="20" applyNumberFormat="1" applyFont="1" applyFill="1" applyBorder="1" applyAlignment="1" applyProtection="1">
      <alignment horizontal="left"/>
      <protection hidden="1"/>
    </xf>
    <xf numFmtId="165" fontId="8" fillId="0" borderId="7" xfId="0" applyNumberFormat="1" applyFont="1" applyBorder="1" applyAlignment="1">
      <alignment wrapText="1"/>
    </xf>
    <xf numFmtId="166" fontId="4" fillId="3" borderId="16" xfId="20" applyNumberFormat="1" applyFont="1" applyFill="1" applyBorder="1" applyAlignment="1" applyProtection="1">
      <alignment wrapText="1"/>
      <protection hidden="1"/>
    </xf>
    <xf numFmtId="166" fontId="4" fillId="3" borderId="17" xfId="20" applyNumberFormat="1" applyFont="1" applyFill="1" applyBorder="1" applyAlignment="1" applyProtection="1">
      <alignment wrapText="1"/>
      <protection hidden="1"/>
    </xf>
    <xf numFmtId="166" fontId="4" fillId="3" borderId="8" xfId="20" applyNumberFormat="1" applyFont="1" applyFill="1" applyBorder="1" applyAlignment="1" applyProtection="1">
      <alignment/>
      <protection hidden="1"/>
    </xf>
    <xf numFmtId="165" fontId="4" fillId="3" borderId="8" xfId="20" applyNumberFormat="1" applyFont="1" applyFill="1" applyBorder="1" applyAlignment="1" applyProtection="1">
      <alignment/>
      <protection hidden="1"/>
    </xf>
    <xf numFmtId="164" fontId="4" fillId="3" borderId="7" xfId="20" applyNumberFormat="1" applyFont="1" applyFill="1" applyBorder="1" applyAlignment="1" applyProtection="1">
      <alignment/>
      <protection hidden="1"/>
    </xf>
    <xf numFmtId="166" fontId="4" fillId="4" borderId="16" xfId="20" applyNumberFormat="1" applyFont="1" applyFill="1" applyBorder="1" applyAlignment="1" applyProtection="1">
      <alignment wrapText="1"/>
      <protection hidden="1"/>
    </xf>
    <xf numFmtId="166" fontId="4" fillId="4" borderId="17" xfId="20" applyNumberFormat="1" applyFont="1" applyFill="1" applyBorder="1" applyAlignment="1" applyProtection="1">
      <alignment wrapText="1"/>
      <protection hidden="1"/>
    </xf>
    <xf numFmtId="164" fontId="1" fillId="3" borderId="7" xfId="20" applyNumberFormat="1" applyFont="1" applyFill="1" applyBorder="1" applyAlignment="1" applyProtection="1">
      <alignment/>
      <protection hidden="1"/>
    </xf>
    <xf numFmtId="166" fontId="1" fillId="4" borderId="16" xfId="20" applyNumberFormat="1" applyFont="1" applyFill="1" applyBorder="1" applyAlignment="1" applyProtection="1">
      <alignment wrapText="1"/>
      <protection hidden="1"/>
    </xf>
    <xf numFmtId="166" fontId="1" fillId="4" borderId="17" xfId="20" applyNumberFormat="1" applyFont="1" applyFill="1" applyBorder="1" applyAlignment="1" applyProtection="1">
      <alignment wrapText="1"/>
      <protection hidden="1"/>
    </xf>
    <xf numFmtId="166" fontId="4" fillId="0" borderId="16" xfId="20" applyNumberFormat="1" applyFont="1" applyFill="1" applyBorder="1" applyAlignment="1" applyProtection="1">
      <alignment wrapText="1"/>
      <protection hidden="1"/>
    </xf>
    <xf numFmtId="166" fontId="4" fillId="0" borderId="17" xfId="20" applyNumberFormat="1" applyFont="1" applyFill="1" applyBorder="1" applyAlignment="1" applyProtection="1">
      <alignment wrapText="1"/>
      <protection hidden="1"/>
    </xf>
    <xf numFmtId="166" fontId="4" fillId="0" borderId="8" xfId="20" applyNumberFormat="1" applyFont="1" applyFill="1" applyBorder="1" applyAlignment="1" applyProtection="1">
      <alignment/>
      <protection hidden="1"/>
    </xf>
    <xf numFmtId="165" fontId="4" fillId="0" borderId="8" xfId="20" applyNumberFormat="1" applyFont="1" applyFill="1" applyBorder="1" applyAlignment="1" applyProtection="1">
      <alignment/>
      <protection hidden="1"/>
    </xf>
    <xf numFmtId="164" fontId="4" fillId="0" borderId="7" xfId="20" applyNumberFormat="1" applyFont="1" applyFill="1" applyBorder="1" applyAlignment="1" applyProtection="1">
      <alignment/>
      <protection hidden="1"/>
    </xf>
    <xf numFmtId="166" fontId="1" fillId="3" borderId="16" xfId="20" applyNumberFormat="1" applyFont="1" applyFill="1" applyBorder="1" applyAlignment="1" applyProtection="1">
      <alignment wrapText="1"/>
      <protection hidden="1"/>
    </xf>
    <xf numFmtId="166" fontId="1" fillId="3" borderId="17" xfId="20" applyNumberFormat="1" applyFont="1" applyFill="1" applyBorder="1" applyAlignment="1" applyProtection="1">
      <alignment wrapText="1"/>
      <protection hidden="1"/>
    </xf>
    <xf numFmtId="166" fontId="1" fillId="3" borderId="8" xfId="20" applyNumberFormat="1" applyFont="1" applyFill="1" applyBorder="1" applyAlignment="1" applyProtection="1">
      <alignment/>
      <protection hidden="1"/>
    </xf>
    <xf numFmtId="165" fontId="1" fillId="3" borderId="8" xfId="20" applyNumberFormat="1" applyFont="1" applyFill="1" applyBorder="1" applyAlignment="1" applyProtection="1">
      <alignment/>
      <protection hidden="1"/>
    </xf>
    <xf numFmtId="166" fontId="1" fillId="3" borderId="20" xfId="20" applyNumberFormat="1" applyFont="1" applyFill="1" applyBorder="1" applyAlignment="1" applyProtection="1">
      <alignment/>
      <protection hidden="1"/>
    </xf>
    <xf numFmtId="165" fontId="1" fillId="3" borderId="20" xfId="20" applyNumberFormat="1" applyFont="1" applyFill="1" applyBorder="1" applyAlignment="1" applyProtection="1">
      <alignment/>
      <protection hidden="1"/>
    </xf>
    <xf numFmtId="164" fontId="1" fillId="3" borderId="21" xfId="20" applyNumberFormat="1" applyFont="1" applyFill="1" applyBorder="1" applyAlignment="1" applyProtection="1">
      <alignment/>
      <protection hidden="1"/>
    </xf>
    <xf numFmtId="166" fontId="1" fillId="0" borderId="20" xfId="20" applyNumberFormat="1" applyFont="1" applyFill="1" applyBorder="1" applyAlignment="1" applyProtection="1">
      <alignment/>
      <protection hidden="1"/>
    </xf>
    <xf numFmtId="165" fontId="1" fillId="0" borderId="20" xfId="20" applyNumberFormat="1" applyFont="1" applyFill="1" applyBorder="1" applyAlignment="1" applyProtection="1">
      <alignment/>
      <protection hidden="1"/>
    </xf>
    <xf numFmtId="164" fontId="1" fillId="0" borderId="21" xfId="20" applyNumberFormat="1" applyFont="1" applyFill="1" applyBorder="1" applyAlignment="1" applyProtection="1">
      <alignment/>
      <protection hidden="1"/>
    </xf>
    <xf numFmtId="166" fontId="7" fillId="0" borderId="22" xfId="20" applyNumberFormat="1" applyFont="1" applyFill="1" applyBorder="1" applyAlignment="1" applyProtection="1">
      <alignment/>
      <protection hidden="1"/>
    </xf>
    <xf numFmtId="165" fontId="7" fillId="0" borderId="22" xfId="20" applyNumberFormat="1" applyFont="1" applyFill="1" applyBorder="1" applyAlignment="1" applyProtection="1">
      <alignment/>
      <protection hidden="1"/>
    </xf>
    <xf numFmtId="164" fontId="7" fillId="0" borderId="23" xfId="20" applyNumberFormat="1" applyFont="1" applyFill="1" applyBorder="1" applyAlignment="1" applyProtection="1">
      <alignment/>
      <protection hidden="1"/>
    </xf>
    <xf numFmtId="166" fontId="4" fillId="0" borderId="18" xfId="20" applyNumberFormat="1" applyFont="1" applyFill="1" applyBorder="1" applyAlignment="1" applyProtection="1">
      <alignment/>
      <protection hidden="1"/>
    </xf>
    <xf numFmtId="165" fontId="4" fillId="0" borderId="18" xfId="20" applyNumberFormat="1" applyFont="1" applyFill="1" applyBorder="1" applyAlignment="1" applyProtection="1">
      <alignment/>
      <protection hidden="1"/>
    </xf>
    <xf numFmtId="164" fontId="4" fillId="0" borderId="19" xfId="20" applyNumberFormat="1" applyFont="1" applyFill="1" applyBorder="1" applyAlignment="1" applyProtection="1">
      <alignment/>
      <protection hidden="1"/>
    </xf>
    <xf numFmtId="164" fontId="4" fillId="0" borderId="4" xfId="20" applyNumberFormat="1" applyFont="1" applyFill="1" applyBorder="1" applyAlignment="1" applyProtection="1">
      <alignment/>
      <protection hidden="1"/>
    </xf>
    <xf numFmtId="164" fontId="4" fillId="0" borderId="1" xfId="20" applyNumberFormat="1" applyFont="1" applyFill="1" applyBorder="1" applyAlignment="1" applyProtection="1">
      <alignment/>
      <protection hidden="1"/>
    </xf>
    <xf numFmtId="166" fontId="1" fillId="0" borderId="17" xfId="20" applyNumberFormat="1" applyFont="1" applyFill="1" applyBorder="1" applyAlignment="1" applyProtection="1">
      <alignment vertical="top" wrapText="1"/>
      <protection hidden="1"/>
    </xf>
    <xf numFmtId="166" fontId="1" fillId="0" borderId="33" xfId="20" applyNumberFormat="1" applyFont="1" applyFill="1" applyBorder="1" applyAlignment="1" applyProtection="1">
      <alignment vertical="top" wrapText="1"/>
      <protection hidden="1"/>
    </xf>
    <xf numFmtId="166" fontId="1" fillId="0" borderId="34" xfId="20" applyNumberFormat="1" applyFont="1" applyFill="1" applyBorder="1" applyAlignment="1" applyProtection="1">
      <alignment vertical="top" wrapText="1"/>
      <protection hidden="1"/>
    </xf>
    <xf numFmtId="166" fontId="1" fillId="3" borderId="17" xfId="20" applyNumberFormat="1" applyFont="1" applyFill="1" applyBorder="1" applyAlignment="1" applyProtection="1">
      <alignment vertical="top" wrapText="1"/>
      <protection hidden="1"/>
    </xf>
    <xf numFmtId="166" fontId="1" fillId="3" borderId="33" xfId="20" applyNumberFormat="1" applyFont="1" applyFill="1" applyBorder="1" applyAlignment="1" applyProtection="1">
      <alignment vertical="top" wrapText="1"/>
      <protection hidden="1"/>
    </xf>
    <xf numFmtId="166" fontId="1" fillId="3" borderId="34" xfId="20" applyNumberFormat="1" applyFont="1" applyFill="1" applyBorder="1" applyAlignment="1" applyProtection="1">
      <alignment vertical="top" wrapText="1"/>
      <protection hidden="1"/>
    </xf>
    <xf numFmtId="166" fontId="4" fillId="3" borderId="17" xfId="20" applyNumberFormat="1" applyFont="1" applyFill="1" applyBorder="1" applyAlignment="1" applyProtection="1">
      <alignment vertical="top" wrapText="1"/>
      <protection hidden="1"/>
    </xf>
    <xf numFmtId="166" fontId="4" fillId="3" borderId="33" xfId="20" applyNumberFormat="1" applyFont="1" applyFill="1" applyBorder="1" applyAlignment="1" applyProtection="1">
      <alignment vertical="top" wrapText="1"/>
      <protection hidden="1"/>
    </xf>
    <xf numFmtId="166" fontId="4" fillId="3" borderId="34" xfId="20" applyNumberFormat="1" applyFont="1" applyFill="1" applyBorder="1" applyAlignment="1" applyProtection="1">
      <alignment vertical="top" wrapText="1"/>
      <protection hidden="1"/>
    </xf>
    <xf numFmtId="166" fontId="4" fillId="0" borderId="17" xfId="20" applyNumberFormat="1" applyFont="1" applyFill="1" applyBorder="1" applyAlignment="1" applyProtection="1">
      <alignment vertical="top" wrapText="1"/>
      <protection hidden="1"/>
    </xf>
    <xf numFmtId="166" fontId="4" fillId="0" borderId="33" xfId="20" applyNumberFormat="1" applyFont="1" applyFill="1" applyBorder="1" applyAlignment="1" applyProtection="1">
      <alignment vertical="top" wrapText="1"/>
      <protection hidden="1"/>
    </xf>
    <xf numFmtId="166" fontId="4" fillId="0" borderId="34" xfId="20" applyNumberFormat="1" applyFont="1" applyFill="1" applyBorder="1" applyAlignment="1" applyProtection="1">
      <alignment vertical="top" wrapText="1"/>
      <protection hidden="1"/>
    </xf>
    <xf numFmtId="166" fontId="1" fillId="0" borderId="16" xfId="20" applyNumberFormat="1" applyFont="1" applyFill="1" applyBorder="1" applyAlignment="1" applyProtection="1">
      <alignment vertical="top" wrapText="1"/>
      <protection hidden="1"/>
    </xf>
    <xf numFmtId="166" fontId="4" fillId="3" borderId="16" xfId="20" applyNumberFormat="1" applyFont="1" applyFill="1" applyBorder="1" applyAlignment="1" applyProtection="1">
      <alignment vertical="top" wrapText="1"/>
      <protection hidden="1"/>
    </xf>
    <xf numFmtId="166" fontId="1" fillId="3" borderId="16" xfId="20" applyNumberFormat="1" applyFont="1" applyFill="1" applyBorder="1" applyAlignment="1" applyProtection="1">
      <alignment vertical="top" wrapText="1"/>
      <protection hidden="1"/>
    </xf>
    <xf numFmtId="166" fontId="1" fillId="3" borderId="26" xfId="20" applyNumberFormat="1" applyFont="1" applyFill="1" applyBorder="1" applyAlignment="1" applyProtection="1">
      <alignment vertical="top" wrapText="1"/>
      <protection hidden="1"/>
    </xf>
    <xf numFmtId="166" fontId="1" fillId="3" borderId="27" xfId="20" applyNumberFormat="1" applyFont="1" applyFill="1" applyBorder="1" applyAlignment="1" applyProtection="1">
      <alignment vertical="top" wrapText="1"/>
      <protection hidden="1"/>
    </xf>
    <xf numFmtId="166" fontId="1" fillId="0" borderId="26" xfId="20" applyNumberFormat="1" applyFont="1" applyFill="1" applyBorder="1" applyAlignment="1" applyProtection="1">
      <alignment vertical="top" wrapText="1"/>
      <protection hidden="1"/>
    </xf>
    <xf numFmtId="166" fontId="1" fillId="0" borderId="27" xfId="20" applyNumberFormat="1" applyFont="1" applyFill="1" applyBorder="1" applyAlignment="1" applyProtection="1">
      <alignment vertical="top" wrapText="1"/>
      <protection hidden="1"/>
    </xf>
    <xf numFmtId="166" fontId="7" fillId="0" borderId="28" xfId="20" applyNumberFormat="1" applyFont="1" applyFill="1" applyBorder="1" applyAlignment="1" applyProtection="1">
      <alignment vertical="top" wrapText="1"/>
      <protection hidden="1"/>
    </xf>
    <xf numFmtId="166" fontId="7" fillId="0" borderId="10" xfId="20" applyNumberFormat="1" applyFont="1" applyFill="1" applyBorder="1" applyAlignment="1" applyProtection="1">
      <alignment vertical="top" wrapText="1"/>
      <protection hidden="1"/>
    </xf>
    <xf numFmtId="166" fontId="4" fillId="0" borderId="30" xfId="20" applyNumberFormat="1" applyFont="1" applyFill="1" applyBorder="1" applyAlignment="1" applyProtection="1">
      <alignment vertical="top" wrapText="1"/>
      <protection hidden="1"/>
    </xf>
    <xf numFmtId="166" fontId="4" fillId="0" borderId="35" xfId="20" applyNumberFormat="1" applyFont="1" applyFill="1" applyBorder="1" applyAlignment="1" applyProtection="1">
      <alignment vertical="top" wrapText="1"/>
      <protection hidden="1"/>
    </xf>
    <xf numFmtId="166" fontId="4" fillId="0" borderId="36" xfId="20" applyNumberFormat="1" applyFont="1" applyFill="1" applyBorder="1" applyAlignment="1" applyProtection="1">
      <alignment vertical="top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showGridLines="0" tabSelected="1" view="pageLayout" workbookViewId="0" topLeftCell="A1">
      <selection activeCell="H3" sqref="H3"/>
    </sheetView>
  </sheetViews>
  <sheetFormatPr defaultColWidth="9.140625" defaultRowHeight="15"/>
  <cols>
    <col min="1" max="1" width="74.8515625" style="1" customWidth="1"/>
    <col min="2" max="6" width="9.140625" style="1" hidden="1" customWidth="1"/>
    <col min="7" max="7" width="17.421875" style="1" customWidth="1"/>
    <col min="8" max="8" width="12.57421875" style="1" customWidth="1"/>
    <col min="9" max="9" width="17.8515625" style="1" customWidth="1"/>
    <col min="10" max="10" width="9.140625" style="1" hidden="1" customWidth="1"/>
    <col min="11" max="11" width="13.00390625" style="1" customWidth="1"/>
    <col min="12" max="243" width="9.140625" style="1" customWidth="1"/>
    <col min="244" max="16384" width="9.140625" style="1" customWidth="1"/>
  </cols>
  <sheetData>
    <row r="1" spans="1:11" ht="12.75" customHeight="1">
      <c r="A1" s="7"/>
      <c r="B1" s="7"/>
      <c r="C1" s="7"/>
      <c r="D1" s="7"/>
      <c r="E1" s="7"/>
      <c r="F1" s="7"/>
      <c r="G1" s="7"/>
      <c r="H1" s="7" t="s">
        <v>73</v>
      </c>
      <c r="I1" s="3"/>
      <c r="J1" s="7"/>
      <c r="K1" s="2"/>
    </row>
    <row r="2" spans="1:11" ht="12.75" customHeight="1">
      <c r="A2" s="3"/>
      <c r="B2" s="3"/>
      <c r="C2" s="3"/>
      <c r="D2" s="3"/>
      <c r="E2" s="3"/>
      <c r="F2" s="3"/>
      <c r="G2" s="29"/>
      <c r="H2" s="7" t="s">
        <v>90</v>
      </c>
      <c r="I2" s="3"/>
      <c r="J2" s="7"/>
      <c r="K2" s="2"/>
    </row>
    <row r="3" spans="1:11" ht="12.75" customHeight="1">
      <c r="A3" s="3"/>
      <c r="B3" s="3"/>
      <c r="C3" s="3"/>
      <c r="D3" s="3"/>
      <c r="E3" s="3"/>
      <c r="F3" s="3"/>
      <c r="G3" s="29"/>
      <c r="H3" s="7" t="s">
        <v>71</v>
      </c>
      <c r="I3" s="3"/>
      <c r="J3" s="7"/>
      <c r="K3" s="2"/>
    </row>
    <row r="4" spans="1:11" ht="12.75" customHeight="1">
      <c r="A4" s="3"/>
      <c r="B4" s="3"/>
      <c r="C4" s="3"/>
      <c r="D4" s="3"/>
      <c r="E4" s="3"/>
      <c r="F4" s="3"/>
      <c r="G4" s="29"/>
      <c r="H4" s="7" t="s">
        <v>72</v>
      </c>
      <c r="I4" s="3"/>
      <c r="J4" s="7"/>
      <c r="K4" s="2"/>
    </row>
    <row r="5" spans="1:11" ht="12.75" customHeight="1">
      <c r="A5" s="3"/>
      <c r="B5" s="3"/>
      <c r="C5" s="3"/>
      <c r="D5" s="3"/>
      <c r="E5" s="3"/>
      <c r="F5" s="3"/>
      <c r="G5" s="29"/>
      <c r="H5" s="7" t="s">
        <v>91</v>
      </c>
      <c r="I5" s="3"/>
      <c r="J5" s="7"/>
      <c r="K5" s="2"/>
    </row>
    <row r="6" spans="1:11" ht="12.75" customHeight="1">
      <c r="A6" s="3"/>
      <c r="B6" s="3"/>
      <c r="C6" s="3"/>
      <c r="D6" s="3"/>
      <c r="E6" s="3"/>
      <c r="F6" s="3"/>
      <c r="G6" s="29"/>
      <c r="H6" s="7"/>
      <c r="I6" s="3"/>
      <c r="J6" s="7"/>
      <c r="K6" s="2"/>
    </row>
    <row r="7" spans="1:11" ht="48" customHeight="1">
      <c r="A7" s="82" t="s">
        <v>88</v>
      </c>
      <c r="B7" s="82"/>
      <c r="C7" s="82"/>
      <c r="D7" s="82"/>
      <c r="E7" s="82"/>
      <c r="F7" s="82"/>
      <c r="G7" s="82"/>
      <c r="H7" s="82"/>
      <c r="I7" s="82"/>
      <c r="J7" s="7"/>
      <c r="K7" s="2"/>
    </row>
    <row r="8" spans="1:11" ht="12.75" customHeight="1">
      <c r="A8" s="3"/>
      <c r="B8" s="3"/>
      <c r="C8" s="3"/>
      <c r="D8" s="3"/>
      <c r="E8" s="3"/>
      <c r="F8" s="3"/>
      <c r="G8" s="29"/>
      <c r="H8" s="7"/>
      <c r="I8" s="3"/>
      <c r="J8" s="7"/>
      <c r="K8" s="2"/>
    </row>
    <row r="9" spans="1:11" ht="11.25" customHeight="1" thickBot="1">
      <c r="A9" s="13"/>
      <c r="B9" s="13"/>
      <c r="C9" s="13"/>
      <c r="D9" s="13"/>
      <c r="E9" s="13"/>
      <c r="F9" s="13"/>
      <c r="G9" s="13"/>
      <c r="H9" s="28"/>
      <c r="I9" s="32" t="s">
        <v>70</v>
      </c>
      <c r="J9" s="7"/>
      <c r="K9" s="2"/>
    </row>
    <row r="10" spans="1:11" ht="12.75" customHeight="1" thickBot="1">
      <c r="A10" s="96" t="s">
        <v>69</v>
      </c>
      <c r="B10" s="97" t="s">
        <v>69</v>
      </c>
      <c r="C10" s="97"/>
      <c r="D10" s="97"/>
      <c r="E10" s="97"/>
      <c r="F10" s="98"/>
      <c r="G10" s="99" t="s">
        <v>68</v>
      </c>
      <c r="H10" s="100" t="s">
        <v>67</v>
      </c>
      <c r="I10" s="101" t="s">
        <v>66</v>
      </c>
      <c r="J10" s="22"/>
      <c r="K10" s="3"/>
    </row>
    <row r="11" spans="1:11" ht="12.75" customHeight="1" thickBot="1">
      <c r="A11" s="102" t="s">
        <v>79</v>
      </c>
      <c r="B11" s="102"/>
      <c r="C11" s="102"/>
      <c r="D11" s="102"/>
      <c r="E11" s="102"/>
      <c r="F11" s="103"/>
      <c r="G11" s="104">
        <v>0</v>
      </c>
      <c r="H11" s="105" t="s">
        <v>33</v>
      </c>
      <c r="I11" s="106">
        <f>I12+I24+I30+I33+I38+I46+I51+I66+I69+I43</f>
        <v>19496.73</v>
      </c>
      <c r="J11" s="22"/>
      <c r="K11" s="3"/>
    </row>
    <row r="12" spans="1:11" ht="25.5" customHeight="1">
      <c r="A12" s="107" t="s">
        <v>74</v>
      </c>
      <c r="B12" s="107"/>
      <c r="C12" s="107"/>
      <c r="D12" s="107"/>
      <c r="E12" s="107"/>
      <c r="F12" s="108"/>
      <c r="G12" s="109">
        <v>0</v>
      </c>
      <c r="H12" s="110" t="s">
        <v>33</v>
      </c>
      <c r="I12" s="111">
        <f>I13+I15+I17+I19+I21</f>
        <v>9493</v>
      </c>
      <c r="J12" s="21"/>
      <c r="K12" s="16"/>
    </row>
    <row r="13" spans="1:11" ht="46.5" customHeight="1">
      <c r="A13" s="155" t="s">
        <v>14</v>
      </c>
      <c r="B13" s="156"/>
      <c r="C13" s="156"/>
      <c r="D13" s="156"/>
      <c r="E13" s="156"/>
      <c r="F13" s="157"/>
      <c r="G13" s="114" t="s">
        <v>65</v>
      </c>
      <c r="H13" s="115" t="s">
        <v>13</v>
      </c>
      <c r="I13" s="116">
        <f>I14</f>
        <v>4423</v>
      </c>
      <c r="J13" s="17"/>
      <c r="K13" s="16"/>
    </row>
    <row r="14" spans="1:11" ht="12.75" customHeight="1">
      <c r="A14" s="112" t="s">
        <v>12</v>
      </c>
      <c r="B14" s="112"/>
      <c r="C14" s="112"/>
      <c r="D14" s="112"/>
      <c r="E14" s="112"/>
      <c r="F14" s="113"/>
      <c r="G14" s="114" t="s">
        <v>65</v>
      </c>
      <c r="H14" s="115" t="s">
        <v>11</v>
      </c>
      <c r="I14" s="116">
        <v>4423</v>
      </c>
      <c r="J14" s="17"/>
      <c r="K14" s="16"/>
    </row>
    <row r="15" spans="1:11" ht="27.75" customHeight="1">
      <c r="A15" s="155" t="s">
        <v>10</v>
      </c>
      <c r="B15" s="156"/>
      <c r="C15" s="156"/>
      <c r="D15" s="156"/>
      <c r="E15" s="156"/>
      <c r="F15" s="157"/>
      <c r="G15" s="114" t="s">
        <v>65</v>
      </c>
      <c r="H15" s="115" t="s">
        <v>9</v>
      </c>
      <c r="I15" s="116">
        <f>I16</f>
        <v>2175</v>
      </c>
      <c r="J15" s="17"/>
      <c r="K15" s="16"/>
    </row>
    <row r="16" spans="1:11" ht="31.5" customHeight="1">
      <c r="A16" s="112" t="s">
        <v>8</v>
      </c>
      <c r="B16" s="112"/>
      <c r="C16" s="112"/>
      <c r="D16" s="112"/>
      <c r="E16" s="112"/>
      <c r="F16" s="113"/>
      <c r="G16" s="114" t="s">
        <v>65</v>
      </c>
      <c r="H16" s="115" t="s">
        <v>7</v>
      </c>
      <c r="I16" s="116">
        <v>2175</v>
      </c>
      <c r="J16" s="17"/>
      <c r="K16" s="16"/>
    </row>
    <row r="17" spans="1:11" ht="21.75" customHeight="1">
      <c r="A17" s="117" t="s">
        <v>6</v>
      </c>
      <c r="B17" s="118"/>
      <c r="C17" s="118"/>
      <c r="D17" s="118"/>
      <c r="E17" s="118"/>
      <c r="F17" s="119"/>
      <c r="G17" s="114" t="s">
        <v>65</v>
      </c>
      <c r="H17" s="120">
        <v>300</v>
      </c>
      <c r="I17" s="116">
        <f>I18</f>
        <v>276</v>
      </c>
      <c r="J17" s="17"/>
      <c r="K17" s="16"/>
    </row>
    <row r="18" spans="1:11" ht="21.75" customHeight="1">
      <c r="A18" s="121" t="s">
        <v>75</v>
      </c>
      <c r="B18" s="118"/>
      <c r="C18" s="118"/>
      <c r="D18" s="118"/>
      <c r="E18" s="118"/>
      <c r="F18" s="119"/>
      <c r="G18" s="114" t="s">
        <v>65</v>
      </c>
      <c r="H18" s="120">
        <v>320</v>
      </c>
      <c r="I18" s="116">
        <v>276</v>
      </c>
      <c r="J18" s="17"/>
      <c r="K18" s="16"/>
    </row>
    <row r="19" spans="1:11" ht="12.75" customHeight="1">
      <c r="A19" s="112" t="s">
        <v>31</v>
      </c>
      <c r="B19" s="112"/>
      <c r="C19" s="112"/>
      <c r="D19" s="112"/>
      <c r="E19" s="112"/>
      <c r="F19" s="113"/>
      <c r="G19" s="114" t="s">
        <v>65</v>
      </c>
      <c r="H19" s="115" t="s">
        <v>30</v>
      </c>
      <c r="I19" s="116">
        <f>I20</f>
        <v>335</v>
      </c>
      <c r="J19" s="17"/>
      <c r="K19" s="16"/>
    </row>
    <row r="20" spans="1:11" ht="12.75" customHeight="1">
      <c r="A20" s="112" t="s">
        <v>29</v>
      </c>
      <c r="B20" s="112"/>
      <c r="C20" s="112"/>
      <c r="D20" s="112"/>
      <c r="E20" s="112"/>
      <c r="F20" s="113"/>
      <c r="G20" s="114" t="s">
        <v>65</v>
      </c>
      <c r="H20" s="115" t="s">
        <v>28</v>
      </c>
      <c r="I20" s="116">
        <v>335</v>
      </c>
      <c r="J20" s="17"/>
      <c r="K20" s="16"/>
    </row>
    <row r="21" spans="1:11" ht="73.5" customHeight="1">
      <c r="A21" s="155" t="s">
        <v>23</v>
      </c>
      <c r="B21" s="156"/>
      <c r="C21" s="156"/>
      <c r="D21" s="156"/>
      <c r="E21" s="156"/>
      <c r="F21" s="157"/>
      <c r="G21" s="114">
        <v>7000082440</v>
      </c>
      <c r="H21" s="120">
        <v>0</v>
      </c>
      <c r="I21" s="116">
        <f>I22</f>
        <v>2284</v>
      </c>
      <c r="J21" s="17"/>
      <c r="K21" s="16"/>
    </row>
    <row r="22" spans="1:11" ht="39.75" customHeight="1">
      <c r="A22" s="112" t="s">
        <v>14</v>
      </c>
      <c r="B22" s="112"/>
      <c r="C22" s="112"/>
      <c r="D22" s="112"/>
      <c r="E22" s="112"/>
      <c r="F22" s="113"/>
      <c r="G22" s="114">
        <v>7000082440</v>
      </c>
      <c r="H22" s="115" t="s">
        <v>13</v>
      </c>
      <c r="I22" s="116">
        <f>I23</f>
        <v>2284</v>
      </c>
      <c r="J22" s="17"/>
      <c r="K22" s="16"/>
    </row>
    <row r="23" spans="1:11" ht="19.5" customHeight="1">
      <c r="A23" s="112" t="s">
        <v>12</v>
      </c>
      <c r="B23" s="112"/>
      <c r="C23" s="112"/>
      <c r="D23" s="112"/>
      <c r="E23" s="112"/>
      <c r="F23" s="113"/>
      <c r="G23" s="114">
        <v>7000082440</v>
      </c>
      <c r="H23" s="115" t="s">
        <v>11</v>
      </c>
      <c r="I23" s="116">
        <v>2284</v>
      </c>
      <c r="J23" s="17"/>
      <c r="K23" s="16"/>
    </row>
    <row r="24" spans="1:11" ht="56.25" customHeight="1">
      <c r="A24" s="122" t="s">
        <v>86</v>
      </c>
      <c r="B24" s="122"/>
      <c r="C24" s="122"/>
      <c r="D24" s="122"/>
      <c r="E24" s="122"/>
      <c r="F24" s="123"/>
      <c r="G24" s="124" t="s">
        <v>64</v>
      </c>
      <c r="H24" s="125" t="s">
        <v>33</v>
      </c>
      <c r="I24" s="126">
        <f>I25+I28</f>
        <v>10.3</v>
      </c>
      <c r="J24" s="17"/>
      <c r="K24" s="16"/>
    </row>
    <row r="25" spans="1:11" ht="30" customHeight="1">
      <c r="A25" s="127" t="s">
        <v>61</v>
      </c>
      <c r="B25" s="127"/>
      <c r="C25" s="127"/>
      <c r="D25" s="127"/>
      <c r="E25" s="127"/>
      <c r="F25" s="128"/>
      <c r="G25" s="114" t="s">
        <v>60</v>
      </c>
      <c r="H25" s="115" t="s">
        <v>15</v>
      </c>
      <c r="I25" s="129">
        <f>I26</f>
        <v>8.3</v>
      </c>
      <c r="J25" s="17"/>
      <c r="K25" s="16"/>
    </row>
    <row r="26" spans="1:11" ht="48.75" customHeight="1">
      <c r="A26" s="130" t="s">
        <v>14</v>
      </c>
      <c r="B26" s="130"/>
      <c r="C26" s="130"/>
      <c r="D26" s="130"/>
      <c r="E26" s="130"/>
      <c r="F26" s="131"/>
      <c r="G26" s="114" t="s">
        <v>60</v>
      </c>
      <c r="H26" s="115" t="s">
        <v>13</v>
      </c>
      <c r="I26" s="129">
        <f>I27</f>
        <v>8.3</v>
      </c>
      <c r="J26" s="17"/>
      <c r="K26" s="16"/>
    </row>
    <row r="27" spans="1:11" ht="24" customHeight="1">
      <c r="A27" s="130" t="s">
        <v>26</v>
      </c>
      <c r="B27" s="130"/>
      <c r="C27" s="130"/>
      <c r="D27" s="130"/>
      <c r="E27" s="130"/>
      <c r="F27" s="131"/>
      <c r="G27" s="114" t="s">
        <v>60</v>
      </c>
      <c r="H27" s="115" t="s">
        <v>25</v>
      </c>
      <c r="I27" s="129">
        <v>8.3</v>
      </c>
      <c r="J27" s="17"/>
      <c r="K27" s="16"/>
    </row>
    <row r="28" spans="1:11" ht="12.75" customHeight="1">
      <c r="A28" s="112" t="s">
        <v>10</v>
      </c>
      <c r="B28" s="112"/>
      <c r="C28" s="112"/>
      <c r="D28" s="112"/>
      <c r="E28" s="112"/>
      <c r="F28" s="113"/>
      <c r="G28" s="114">
        <v>1300020050</v>
      </c>
      <c r="H28" s="115" t="s">
        <v>9</v>
      </c>
      <c r="I28" s="116">
        <f>I29</f>
        <v>2</v>
      </c>
      <c r="J28" s="17"/>
      <c r="K28" s="16"/>
    </row>
    <row r="29" spans="1:11" ht="27.75" customHeight="1">
      <c r="A29" s="112" t="s">
        <v>8</v>
      </c>
      <c r="B29" s="112"/>
      <c r="C29" s="112"/>
      <c r="D29" s="112"/>
      <c r="E29" s="112"/>
      <c r="F29" s="113"/>
      <c r="G29" s="114">
        <v>1300020050</v>
      </c>
      <c r="H29" s="115" t="s">
        <v>7</v>
      </c>
      <c r="I29" s="116">
        <v>2</v>
      </c>
      <c r="J29" s="17"/>
      <c r="K29" s="16"/>
    </row>
    <row r="30" spans="1:11" ht="12.75" customHeight="1">
      <c r="A30" s="132" t="s">
        <v>63</v>
      </c>
      <c r="B30" s="132"/>
      <c r="C30" s="132"/>
      <c r="D30" s="132"/>
      <c r="E30" s="132"/>
      <c r="F30" s="133"/>
      <c r="G30" s="134" t="s">
        <v>62</v>
      </c>
      <c r="H30" s="135" t="s">
        <v>15</v>
      </c>
      <c r="I30" s="136">
        <f>I31</f>
        <v>19</v>
      </c>
      <c r="J30" s="17"/>
      <c r="K30" s="16"/>
    </row>
    <row r="31" spans="1:11" ht="44.25" customHeight="1">
      <c r="A31" s="155" t="s">
        <v>14</v>
      </c>
      <c r="B31" s="156"/>
      <c r="C31" s="156"/>
      <c r="D31" s="156"/>
      <c r="E31" s="156"/>
      <c r="F31" s="157"/>
      <c r="G31" s="114" t="s">
        <v>62</v>
      </c>
      <c r="H31" s="115" t="s">
        <v>13</v>
      </c>
      <c r="I31" s="116">
        <f>I32</f>
        <v>19</v>
      </c>
      <c r="J31" s="17"/>
      <c r="K31" s="16"/>
    </row>
    <row r="32" spans="1:11" ht="12.75" customHeight="1">
      <c r="A32" s="112" t="s">
        <v>26</v>
      </c>
      <c r="B32" s="112"/>
      <c r="C32" s="112"/>
      <c r="D32" s="112"/>
      <c r="E32" s="112"/>
      <c r="F32" s="113"/>
      <c r="G32" s="114" t="s">
        <v>62</v>
      </c>
      <c r="H32" s="115" t="s">
        <v>25</v>
      </c>
      <c r="I32" s="116">
        <v>19</v>
      </c>
      <c r="J32" s="17"/>
      <c r="K32" s="16"/>
    </row>
    <row r="33" spans="1:11" ht="28.5" customHeight="1">
      <c r="A33" s="122" t="s">
        <v>77</v>
      </c>
      <c r="B33" s="122"/>
      <c r="C33" s="122"/>
      <c r="D33" s="122"/>
      <c r="E33" s="122"/>
      <c r="F33" s="123"/>
      <c r="G33" s="124" t="s">
        <v>59</v>
      </c>
      <c r="H33" s="125" t="s">
        <v>33</v>
      </c>
      <c r="I33" s="126">
        <f>I34+I36</f>
        <v>50</v>
      </c>
      <c r="J33" s="17"/>
      <c r="K33" s="16"/>
    </row>
    <row r="34" spans="1:11" ht="47.25" customHeight="1">
      <c r="A34" s="158" t="s">
        <v>14</v>
      </c>
      <c r="B34" s="159"/>
      <c r="C34" s="159"/>
      <c r="D34" s="159"/>
      <c r="E34" s="159"/>
      <c r="F34" s="160"/>
      <c r="G34" s="139">
        <v>1400099990</v>
      </c>
      <c r="H34" s="140" t="s">
        <v>13</v>
      </c>
      <c r="I34" s="129">
        <f>I35</f>
        <v>20</v>
      </c>
      <c r="J34" s="17"/>
      <c r="K34" s="16"/>
    </row>
    <row r="35" spans="1:11" ht="12.75" customHeight="1">
      <c r="A35" s="137" t="s">
        <v>26</v>
      </c>
      <c r="B35" s="137"/>
      <c r="C35" s="137"/>
      <c r="D35" s="137"/>
      <c r="E35" s="137"/>
      <c r="F35" s="138"/>
      <c r="G35" s="139">
        <v>1400099990</v>
      </c>
      <c r="H35" s="140" t="s">
        <v>25</v>
      </c>
      <c r="I35" s="129">
        <v>20</v>
      </c>
      <c r="J35" s="17"/>
      <c r="K35" s="16"/>
    </row>
    <row r="36" spans="1:11" ht="12.75" customHeight="1">
      <c r="A36" s="137" t="s">
        <v>10</v>
      </c>
      <c r="B36" s="137"/>
      <c r="C36" s="137"/>
      <c r="D36" s="137"/>
      <c r="E36" s="137"/>
      <c r="F36" s="138"/>
      <c r="G36" s="139">
        <v>1400099990</v>
      </c>
      <c r="H36" s="140" t="s">
        <v>9</v>
      </c>
      <c r="I36" s="129">
        <f>I37</f>
        <v>30</v>
      </c>
      <c r="J36" s="17"/>
      <c r="K36" s="16"/>
    </row>
    <row r="37" spans="1:11" ht="24.75" customHeight="1">
      <c r="A37" s="137" t="s">
        <v>8</v>
      </c>
      <c r="B37" s="137"/>
      <c r="C37" s="137"/>
      <c r="D37" s="137"/>
      <c r="E37" s="137"/>
      <c r="F37" s="138"/>
      <c r="G37" s="139">
        <v>1400099990</v>
      </c>
      <c r="H37" s="140" t="s">
        <v>7</v>
      </c>
      <c r="I37" s="129">
        <v>30</v>
      </c>
      <c r="J37" s="17"/>
      <c r="K37" s="16"/>
    </row>
    <row r="38" spans="1:11" ht="44.25" customHeight="1">
      <c r="A38" s="122" t="s">
        <v>87</v>
      </c>
      <c r="B38" s="122"/>
      <c r="C38" s="122"/>
      <c r="D38" s="122"/>
      <c r="E38" s="122"/>
      <c r="F38" s="123"/>
      <c r="G38" s="124" t="s">
        <v>58</v>
      </c>
      <c r="H38" s="125" t="s">
        <v>33</v>
      </c>
      <c r="I38" s="126">
        <f>I39</f>
        <v>0</v>
      </c>
      <c r="J38" s="17"/>
      <c r="K38" s="16"/>
    </row>
    <row r="39" spans="1:11" ht="35.25" customHeight="1">
      <c r="A39" s="137" t="s">
        <v>57</v>
      </c>
      <c r="B39" s="137"/>
      <c r="C39" s="137"/>
      <c r="D39" s="137"/>
      <c r="E39" s="137"/>
      <c r="F39" s="138"/>
      <c r="G39" s="139" t="s">
        <v>56</v>
      </c>
      <c r="H39" s="140" t="s">
        <v>33</v>
      </c>
      <c r="I39" s="129">
        <f>I40</f>
        <v>0</v>
      </c>
      <c r="J39" s="17"/>
      <c r="K39" s="16"/>
    </row>
    <row r="40" spans="1:11" ht="12.75" customHeight="1">
      <c r="A40" s="137" t="s">
        <v>55</v>
      </c>
      <c r="B40" s="137"/>
      <c r="C40" s="137"/>
      <c r="D40" s="137"/>
      <c r="E40" s="137"/>
      <c r="F40" s="138"/>
      <c r="G40" s="139" t="s">
        <v>54</v>
      </c>
      <c r="H40" s="140" t="s">
        <v>15</v>
      </c>
      <c r="I40" s="129">
        <f>I41</f>
        <v>0</v>
      </c>
      <c r="J40" s="17"/>
      <c r="K40" s="16"/>
    </row>
    <row r="41" spans="1:11" ht="29.25" customHeight="1">
      <c r="A41" s="158" t="s">
        <v>10</v>
      </c>
      <c r="B41" s="159"/>
      <c r="C41" s="159"/>
      <c r="D41" s="159"/>
      <c r="E41" s="159"/>
      <c r="F41" s="160"/>
      <c r="G41" s="139" t="s">
        <v>54</v>
      </c>
      <c r="H41" s="140" t="s">
        <v>9</v>
      </c>
      <c r="I41" s="129">
        <f>I42</f>
        <v>0</v>
      </c>
      <c r="J41" s="17"/>
      <c r="K41" s="16"/>
    </row>
    <row r="42" spans="1:11" ht="28.5" customHeight="1">
      <c r="A42" s="137" t="s">
        <v>8</v>
      </c>
      <c r="B42" s="137"/>
      <c r="C42" s="137"/>
      <c r="D42" s="137"/>
      <c r="E42" s="137"/>
      <c r="F42" s="138"/>
      <c r="G42" s="139" t="s">
        <v>54</v>
      </c>
      <c r="H42" s="140" t="s">
        <v>7</v>
      </c>
      <c r="I42" s="129">
        <v>0</v>
      </c>
      <c r="J42" s="17"/>
      <c r="K42" s="16"/>
    </row>
    <row r="43" spans="1:11" ht="34.5" customHeight="1">
      <c r="A43" s="161" t="s">
        <v>76</v>
      </c>
      <c r="B43" s="162"/>
      <c r="C43" s="162"/>
      <c r="D43" s="162"/>
      <c r="E43" s="162"/>
      <c r="F43" s="163"/>
      <c r="G43" s="124" t="s">
        <v>53</v>
      </c>
      <c r="H43" s="125" t="s">
        <v>33</v>
      </c>
      <c r="I43" s="126">
        <f>I44</f>
        <v>1</v>
      </c>
      <c r="J43" s="17"/>
      <c r="K43" s="16"/>
    </row>
    <row r="44" spans="1:11" ht="33.75" customHeight="1">
      <c r="A44" s="155" t="s">
        <v>10</v>
      </c>
      <c r="B44" s="156"/>
      <c r="C44" s="156"/>
      <c r="D44" s="156"/>
      <c r="E44" s="156"/>
      <c r="F44" s="157"/>
      <c r="G44" s="114" t="s">
        <v>53</v>
      </c>
      <c r="H44" s="115" t="s">
        <v>9</v>
      </c>
      <c r="I44" s="116">
        <f>I45</f>
        <v>1</v>
      </c>
      <c r="J44" s="17"/>
      <c r="K44" s="16"/>
    </row>
    <row r="45" spans="1:11" ht="36" customHeight="1">
      <c r="A45" s="155" t="s">
        <v>8</v>
      </c>
      <c r="B45" s="156"/>
      <c r="C45" s="156"/>
      <c r="D45" s="156"/>
      <c r="E45" s="156"/>
      <c r="F45" s="157"/>
      <c r="G45" s="114" t="s">
        <v>53</v>
      </c>
      <c r="H45" s="115" t="s">
        <v>7</v>
      </c>
      <c r="I45" s="116">
        <v>1</v>
      </c>
      <c r="J45" s="17"/>
      <c r="K45" s="16"/>
    </row>
    <row r="46" spans="1:11" ht="41.25" customHeight="1">
      <c r="A46" s="164" t="s">
        <v>52</v>
      </c>
      <c r="B46" s="165"/>
      <c r="C46" s="165"/>
      <c r="D46" s="165"/>
      <c r="E46" s="165"/>
      <c r="F46" s="166"/>
      <c r="G46" s="134" t="s">
        <v>51</v>
      </c>
      <c r="H46" s="135" t="s">
        <v>33</v>
      </c>
      <c r="I46" s="136">
        <f>I47</f>
        <v>304.4</v>
      </c>
      <c r="J46" s="17"/>
      <c r="K46" s="16"/>
    </row>
    <row r="47" spans="1:11" ht="18" customHeight="1">
      <c r="A47" s="112" t="s">
        <v>50</v>
      </c>
      <c r="B47" s="112"/>
      <c r="C47" s="112"/>
      <c r="D47" s="112"/>
      <c r="E47" s="112"/>
      <c r="F47" s="113"/>
      <c r="G47" s="114" t="s">
        <v>49</v>
      </c>
      <c r="H47" s="115" t="s">
        <v>33</v>
      </c>
      <c r="I47" s="116">
        <f>I48</f>
        <v>304.4</v>
      </c>
      <c r="J47" s="17"/>
      <c r="K47" s="16"/>
    </row>
    <row r="48" spans="1:11" ht="42" customHeight="1">
      <c r="A48" s="155" t="s">
        <v>48</v>
      </c>
      <c r="B48" s="156"/>
      <c r="C48" s="156"/>
      <c r="D48" s="156"/>
      <c r="E48" s="156"/>
      <c r="F48" s="157"/>
      <c r="G48" s="114" t="s">
        <v>47</v>
      </c>
      <c r="H48" s="115" t="s">
        <v>15</v>
      </c>
      <c r="I48" s="116">
        <f>I49</f>
        <v>304.4</v>
      </c>
      <c r="J48" s="17"/>
      <c r="K48" s="16"/>
    </row>
    <row r="49" spans="1:11" ht="27" customHeight="1">
      <c r="A49" s="155" t="s">
        <v>10</v>
      </c>
      <c r="B49" s="156"/>
      <c r="C49" s="156"/>
      <c r="D49" s="156"/>
      <c r="E49" s="156"/>
      <c r="F49" s="157"/>
      <c r="G49" s="114" t="s">
        <v>47</v>
      </c>
      <c r="H49" s="115" t="s">
        <v>9</v>
      </c>
      <c r="I49" s="116">
        <f>I50</f>
        <v>304.4</v>
      </c>
      <c r="J49" s="17"/>
      <c r="K49" s="16"/>
    </row>
    <row r="50" spans="1:11" ht="31.5" customHeight="1">
      <c r="A50" s="112" t="s">
        <v>8</v>
      </c>
      <c r="B50" s="112"/>
      <c r="C50" s="112"/>
      <c r="D50" s="112"/>
      <c r="E50" s="112"/>
      <c r="F50" s="113"/>
      <c r="G50" s="114" t="s">
        <v>47</v>
      </c>
      <c r="H50" s="115" t="s">
        <v>7</v>
      </c>
      <c r="I50" s="116">
        <v>304.4</v>
      </c>
      <c r="J50" s="17"/>
      <c r="K50" s="16"/>
    </row>
    <row r="51" spans="1:11" ht="26.25" customHeight="1">
      <c r="A51" s="122" t="s">
        <v>83</v>
      </c>
      <c r="B51" s="122"/>
      <c r="C51" s="122"/>
      <c r="D51" s="122"/>
      <c r="E51" s="122"/>
      <c r="F51" s="123"/>
      <c r="G51" s="124" t="s">
        <v>46</v>
      </c>
      <c r="H51" s="125" t="s">
        <v>33</v>
      </c>
      <c r="I51" s="126">
        <f>I52+I55+I58+I61+I64</f>
        <v>9587.03</v>
      </c>
      <c r="J51" s="17"/>
      <c r="K51" s="16"/>
    </row>
    <row r="52" spans="1:11" ht="18" customHeight="1">
      <c r="A52" s="112" t="s">
        <v>45</v>
      </c>
      <c r="B52" s="112"/>
      <c r="C52" s="112"/>
      <c r="D52" s="112"/>
      <c r="E52" s="112"/>
      <c r="F52" s="113"/>
      <c r="G52" s="114" t="s">
        <v>44</v>
      </c>
      <c r="H52" s="115" t="s">
        <v>15</v>
      </c>
      <c r="I52" s="116">
        <f>I53</f>
        <v>1160</v>
      </c>
      <c r="J52" s="17"/>
      <c r="K52" s="16"/>
    </row>
    <row r="53" spans="1:11" ht="43.5" customHeight="1">
      <c r="A53" s="155" t="s">
        <v>14</v>
      </c>
      <c r="B53" s="156"/>
      <c r="C53" s="156"/>
      <c r="D53" s="156"/>
      <c r="E53" s="156"/>
      <c r="F53" s="157"/>
      <c r="G53" s="114" t="s">
        <v>44</v>
      </c>
      <c r="H53" s="115" t="s">
        <v>13</v>
      </c>
      <c r="I53" s="116">
        <f>I54</f>
        <v>1160</v>
      </c>
      <c r="J53" s="17"/>
      <c r="K53" s="16"/>
    </row>
    <row r="54" spans="1:11" ht="22.5" customHeight="1">
      <c r="A54" s="155" t="s">
        <v>26</v>
      </c>
      <c r="B54" s="156"/>
      <c r="C54" s="156"/>
      <c r="D54" s="156"/>
      <c r="E54" s="156"/>
      <c r="F54" s="157"/>
      <c r="G54" s="114" t="s">
        <v>44</v>
      </c>
      <c r="H54" s="115" t="s">
        <v>25</v>
      </c>
      <c r="I54" s="116">
        <v>1160</v>
      </c>
      <c r="J54" s="17"/>
      <c r="K54" s="16"/>
    </row>
    <row r="55" spans="1:11" ht="37.5" customHeight="1">
      <c r="A55" s="155" t="s">
        <v>43</v>
      </c>
      <c r="B55" s="156"/>
      <c r="C55" s="156"/>
      <c r="D55" s="156"/>
      <c r="E55" s="156"/>
      <c r="F55" s="157"/>
      <c r="G55" s="114" t="s">
        <v>42</v>
      </c>
      <c r="H55" s="115" t="s">
        <v>15</v>
      </c>
      <c r="I55" s="116">
        <f>I56</f>
        <v>4145</v>
      </c>
      <c r="J55" s="17"/>
      <c r="K55" s="16"/>
    </row>
    <row r="56" spans="1:11" ht="45.75" customHeight="1">
      <c r="A56" s="155" t="s">
        <v>14</v>
      </c>
      <c r="B56" s="156"/>
      <c r="C56" s="156"/>
      <c r="D56" s="156"/>
      <c r="E56" s="156"/>
      <c r="F56" s="157"/>
      <c r="G56" s="114" t="s">
        <v>42</v>
      </c>
      <c r="H56" s="115" t="s">
        <v>13</v>
      </c>
      <c r="I56" s="116">
        <f>I57</f>
        <v>4145</v>
      </c>
      <c r="J56" s="17"/>
      <c r="K56" s="16"/>
    </row>
    <row r="57" spans="1:11" ht="23.25" customHeight="1">
      <c r="A57" s="155" t="s">
        <v>26</v>
      </c>
      <c r="B57" s="156"/>
      <c r="C57" s="156"/>
      <c r="D57" s="156"/>
      <c r="E57" s="156"/>
      <c r="F57" s="157"/>
      <c r="G57" s="114" t="s">
        <v>42</v>
      </c>
      <c r="H57" s="115" t="s">
        <v>25</v>
      </c>
      <c r="I57" s="116">
        <v>4145</v>
      </c>
      <c r="J57" s="17"/>
      <c r="K57" s="16"/>
    </row>
    <row r="58" spans="1:11" ht="33.75" customHeight="1">
      <c r="A58" s="155" t="s">
        <v>41</v>
      </c>
      <c r="B58" s="156"/>
      <c r="C58" s="156"/>
      <c r="D58" s="156"/>
      <c r="E58" s="156"/>
      <c r="F58" s="157"/>
      <c r="G58" s="114" t="s">
        <v>40</v>
      </c>
      <c r="H58" s="115" t="s">
        <v>15</v>
      </c>
      <c r="I58" s="116">
        <f>I59</f>
        <v>3239</v>
      </c>
      <c r="J58" s="17"/>
      <c r="K58" s="16"/>
    </row>
    <row r="59" spans="1:11" ht="45" customHeight="1">
      <c r="A59" s="167" t="s">
        <v>14</v>
      </c>
      <c r="B59" s="167"/>
      <c r="C59" s="167"/>
      <c r="D59" s="167"/>
      <c r="E59" s="167"/>
      <c r="F59" s="155"/>
      <c r="G59" s="114" t="s">
        <v>40</v>
      </c>
      <c r="H59" s="115" t="s">
        <v>13</v>
      </c>
      <c r="I59" s="116">
        <f>I60</f>
        <v>3239</v>
      </c>
      <c r="J59" s="17"/>
      <c r="K59" s="16"/>
    </row>
    <row r="60" spans="1:11" ht="21.75" customHeight="1">
      <c r="A60" s="167" t="s">
        <v>26</v>
      </c>
      <c r="B60" s="167"/>
      <c r="C60" s="167"/>
      <c r="D60" s="167"/>
      <c r="E60" s="167"/>
      <c r="F60" s="155"/>
      <c r="G60" s="114" t="s">
        <v>40</v>
      </c>
      <c r="H60" s="115" t="s">
        <v>25</v>
      </c>
      <c r="I60" s="116">
        <v>3239</v>
      </c>
      <c r="J60" s="17"/>
      <c r="K60" s="16"/>
    </row>
    <row r="61" spans="1:11" ht="12.75" customHeight="1">
      <c r="A61" s="167" t="s">
        <v>32</v>
      </c>
      <c r="B61" s="167"/>
      <c r="C61" s="167"/>
      <c r="D61" s="167"/>
      <c r="E61" s="167"/>
      <c r="F61" s="155"/>
      <c r="G61" s="114" t="s">
        <v>39</v>
      </c>
      <c r="H61" s="115" t="s">
        <v>15</v>
      </c>
      <c r="I61" s="116">
        <f>I63</f>
        <v>943.03</v>
      </c>
      <c r="J61" s="17"/>
      <c r="K61" s="16"/>
    </row>
    <row r="62" spans="1:11" ht="27" customHeight="1">
      <c r="A62" s="167" t="s">
        <v>10</v>
      </c>
      <c r="B62" s="167"/>
      <c r="C62" s="167"/>
      <c r="D62" s="167"/>
      <c r="E62" s="167"/>
      <c r="F62" s="155"/>
      <c r="G62" s="114" t="s">
        <v>39</v>
      </c>
      <c r="H62" s="115" t="s">
        <v>9</v>
      </c>
      <c r="I62" s="116">
        <f>I63</f>
        <v>943.03</v>
      </c>
      <c r="J62" s="17"/>
      <c r="K62" s="16"/>
    </row>
    <row r="63" spans="1:11" ht="31.5" customHeight="1">
      <c r="A63" s="167" t="s">
        <v>8</v>
      </c>
      <c r="B63" s="167"/>
      <c r="C63" s="167"/>
      <c r="D63" s="167"/>
      <c r="E63" s="167"/>
      <c r="F63" s="155"/>
      <c r="G63" s="114" t="s">
        <v>39</v>
      </c>
      <c r="H63" s="115" t="s">
        <v>7</v>
      </c>
      <c r="I63" s="116">
        <v>943.03</v>
      </c>
      <c r="J63" s="17"/>
      <c r="K63" s="16"/>
    </row>
    <row r="64" spans="1:11" ht="12.75" customHeight="1">
      <c r="A64" s="167" t="s">
        <v>31</v>
      </c>
      <c r="B64" s="167"/>
      <c r="C64" s="167"/>
      <c r="D64" s="167"/>
      <c r="E64" s="167"/>
      <c r="F64" s="155"/>
      <c r="G64" s="114" t="s">
        <v>39</v>
      </c>
      <c r="H64" s="115" t="s">
        <v>30</v>
      </c>
      <c r="I64" s="116">
        <f>I65</f>
        <v>100</v>
      </c>
      <c r="J64" s="17"/>
      <c r="K64" s="16"/>
    </row>
    <row r="65" spans="1:11" ht="12.75" customHeight="1">
      <c r="A65" s="167" t="s">
        <v>29</v>
      </c>
      <c r="B65" s="167"/>
      <c r="C65" s="167"/>
      <c r="D65" s="167"/>
      <c r="E65" s="167"/>
      <c r="F65" s="155"/>
      <c r="G65" s="114" t="s">
        <v>39</v>
      </c>
      <c r="H65" s="115" t="s">
        <v>28</v>
      </c>
      <c r="I65" s="116">
        <v>100</v>
      </c>
      <c r="J65" s="17"/>
      <c r="K65" s="16"/>
    </row>
    <row r="66" spans="1:11" ht="29.25" customHeight="1">
      <c r="A66" s="168" t="s">
        <v>78</v>
      </c>
      <c r="B66" s="168"/>
      <c r="C66" s="168"/>
      <c r="D66" s="168"/>
      <c r="E66" s="168"/>
      <c r="F66" s="161"/>
      <c r="G66" s="124" t="s">
        <v>38</v>
      </c>
      <c r="H66" s="125" t="s">
        <v>33</v>
      </c>
      <c r="I66" s="126">
        <f>I67</f>
        <v>2</v>
      </c>
      <c r="J66" s="17"/>
      <c r="K66" s="16"/>
    </row>
    <row r="67" spans="1:11" ht="12.75" customHeight="1">
      <c r="A67" s="169" t="s">
        <v>10</v>
      </c>
      <c r="B67" s="169"/>
      <c r="C67" s="169"/>
      <c r="D67" s="169"/>
      <c r="E67" s="169"/>
      <c r="F67" s="158"/>
      <c r="G67" s="139" t="s">
        <v>38</v>
      </c>
      <c r="H67" s="140" t="s">
        <v>9</v>
      </c>
      <c r="I67" s="129">
        <f>I68</f>
        <v>2</v>
      </c>
      <c r="J67" s="17"/>
      <c r="K67" s="16"/>
    </row>
    <row r="68" spans="1:11" ht="28.5" customHeight="1">
      <c r="A68" s="169" t="s">
        <v>8</v>
      </c>
      <c r="B68" s="169"/>
      <c r="C68" s="169"/>
      <c r="D68" s="169"/>
      <c r="E68" s="169"/>
      <c r="F68" s="158"/>
      <c r="G68" s="139" t="s">
        <v>38</v>
      </c>
      <c r="H68" s="140" t="s">
        <v>7</v>
      </c>
      <c r="I68" s="129">
        <v>2</v>
      </c>
      <c r="J68" s="17"/>
      <c r="K68" s="16"/>
    </row>
    <row r="69" spans="1:11" ht="44.25" customHeight="1">
      <c r="A69" s="168" t="s">
        <v>84</v>
      </c>
      <c r="B69" s="168"/>
      <c r="C69" s="168"/>
      <c r="D69" s="168"/>
      <c r="E69" s="168"/>
      <c r="F69" s="161"/>
      <c r="G69" s="124" t="s">
        <v>35</v>
      </c>
      <c r="H69" s="125" t="s">
        <v>33</v>
      </c>
      <c r="I69" s="126">
        <f>I70</f>
        <v>30</v>
      </c>
      <c r="J69" s="17"/>
      <c r="K69" s="16"/>
    </row>
    <row r="70" spans="1:11" ht="33" customHeight="1">
      <c r="A70" s="169" t="s">
        <v>10</v>
      </c>
      <c r="B70" s="169"/>
      <c r="C70" s="169"/>
      <c r="D70" s="169"/>
      <c r="E70" s="169"/>
      <c r="F70" s="158"/>
      <c r="G70" s="139">
        <v>3400099990</v>
      </c>
      <c r="H70" s="140" t="s">
        <v>9</v>
      </c>
      <c r="I70" s="129">
        <f>I71</f>
        <v>30</v>
      </c>
      <c r="J70" s="17"/>
      <c r="K70" s="16"/>
    </row>
    <row r="71" spans="1:11" ht="33" customHeight="1">
      <c r="A71" s="170" t="s">
        <v>8</v>
      </c>
      <c r="B71" s="170"/>
      <c r="C71" s="170"/>
      <c r="D71" s="170"/>
      <c r="E71" s="170"/>
      <c r="F71" s="171"/>
      <c r="G71" s="141">
        <v>3400099990</v>
      </c>
      <c r="H71" s="142" t="s">
        <v>7</v>
      </c>
      <c r="I71" s="143">
        <v>30</v>
      </c>
      <c r="J71" s="17"/>
      <c r="K71" s="16"/>
    </row>
    <row r="72" spans="1:11" ht="31.5" customHeight="1">
      <c r="A72" s="168" t="s">
        <v>85</v>
      </c>
      <c r="B72" s="168"/>
      <c r="C72" s="168"/>
      <c r="D72" s="168"/>
      <c r="E72" s="168"/>
      <c r="F72" s="161"/>
      <c r="G72" s="124" t="s">
        <v>35</v>
      </c>
      <c r="H72" s="125" t="s">
        <v>33</v>
      </c>
      <c r="I72" s="126">
        <f>I73</f>
        <v>0</v>
      </c>
      <c r="J72" s="17"/>
      <c r="K72" s="16"/>
    </row>
    <row r="73" spans="1:11" ht="32.25" customHeight="1">
      <c r="A73" s="167" t="s">
        <v>10</v>
      </c>
      <c r="B73" s="167"/>
      <c r="C73" s="167"/>
      <c r="D73" s="167"/>
      <c r="E73" s="167"/>
      <c r="F73" s="155"/>
      <c r="G73" s="114">
        <v>3400099990</v>
      </c>
      <c r="H73" s="115" t="s">
        <v>9</v>
      </c>
      <c r="I73" s="116">
        <v>0</v>
      </c>
      <c r="J73" s="17"/>
      <c r="K73" s="16"/>
    </row>
    <row r="74" spans="1:11" ht="31.5" customHeight="1" thickBot="1">
      <c r="A74" s="172" t="s">
        <v>8</v>
      </c>
      <c r="B74" s="172"/>
      <c r="C74" s="172"/>
      <c r="D74" s="172"/>
      <c r="E74" s="172"/>
      <c r="F74" s="173"/>
      <c r="G74" s="144">
        <v>3400099990</v>
      </c>
      <c r="H74" s="145" t="s">
        <v>7</v>
      </c>
      <c r="I74" s="146">
        <v>0</v>
      </c>
      <c r="J74" s="17"/>
      <c r="K74" s="16"/>
    </row>
    <row r="75" spans="1:11" ht="18" customHeight="1" thickBot="1">
      <c r="A75" s="174" t="s">
        <v>34</v>
      </c>
      <c r="B75" s="174"/>
      <c r="C75" s="174"/>
      <c r="D75" s="174"/>
      <c r="E75" s="174"/>
      <c r="F75" s="175"/>
      <c r="G75" s="147">
        <v>0</v>
      </c>
      <c r="H75" s="148" t="s">
        <v>33</v>
      </c>
      <c r="I75" s="149">
        <f>I76+I81+I86+I92+I89</f>
        <v>4574.77</v>
      </c>
      <c r="J75" s="17"/>
      <c r="K75" s="16"/>
    </row>
    <row r="76" spans="1:11" ht="53.25" customHeight="1">
      <c r="A76" s="176" t="s">
        <v>37</v>
      </c>
      <c r="B76" s="177"/>
      <c r="C76" s="177"/>
      <c r="D76" s="177"/>
      <c r="E76" s="177"/>
      <c r="F76" s="178"/>
      <c r="G76" s="150" t="s">
        <v>36</v>
      </c>
      <c r="H76" s="151" t="s">
        <v>15</v>
      </c>
      <c r="I76" s="152">
        <f>I77+I79</f>
        <v>20</v>
      </c>
      <c r="J76" s="17"/>
      <c r="K76" s="16"/>
    </row>
    <row r="77" spans="1:11" ht="42.75" customHeight="1">
      <c r="A77" s="155" t="s">
        <v>14</v>
      </c>
      <c r="B77" s="156"/>
      <c r="C77" s="156"/>
      <c r="D77" s="156"/>
      <c r="E77" s="156"/>
      <c r="F77" s="157"/>
      <c r="G77" s="114" t="s">
        <v>36</v>
      </c>
      <c r="H77" s="115" t="s">
        <v>13</v>
      </c>
      <c r="I77" s="116">
        <f>I78</f>
        <v>7.8</v>
      </c>
      <c r="J77" s="17"/>
      <c r="K77" s="16"/>
    </row>
    <row r="78" spans="1:11" ht="12.75" customHeight="1">
      <c r="A78" s="112" t="s">
        <v>26</v>
      </c>
      <c r="B78" s="112"/>
      <c r="C78" s="112"/>
      <c r="D78" s="112"/>
      <c r="E78" s="112"/>
      <c r="F78" s="113"/>
      <c r="G78" s="114" t="s">
        <v>36</v>
      </c>
      <c r="H78" s="115" t="s">
        <v>25</v>
      </c>
      <c r="I78" s="116">
        <v>7.8</v>
      </c>
      <c r="J78" s="17"/>
      <c r="K78" s="16"/>
    </row>
    <row r="79" spans="1:11" ht="12.75" customHeight="1">
      <c r="A79" s="112" t="s">
        <v>10</v>
      </c>
      <c r="B79" s="112"/>
      <c r="C79" s="112"/>
      <c r="D79" s="112"/>
      <c r="E79" s="112"/>
      <c r="F79" s="113"/>
      <c r="G79" s="114" t="s">
        <v>36</v>
      </c>
      <c r="H79" s="115" t="s">
        <v>9</v>
      </c>
      <c r="I79" s="116">
        <f>I80</f>
        <v>12.2</v>
      </c>
      <c r="J79" s="17"/>
      <c r="K79" s="16"/>
    </row>
    <row r="80" spans="1:11" ht="12.75" customHeight="1">
      <c r="A80" s="112" t="s">
        <v>8</v>
      </c>
      <c r="B80" s="112"/>
      <c r="C80" s="112"/>
      <c r="D80" s="112"/>
      <c r="E80" s="112"/>
      <c r="F80" s="113"/>
      <c r="G80" s="114" t="s">
        <v>36</v>
      </c>
      <c r="H80" s="115" t="s">
        <v>7</v>
      </c>
      <c r="I80" s="116">
        <v>12.2</v>
      </c>
      <c r="J80" s="17"/>
      <c r="K80" s="16"/>
    </row>
    <row r="81" spans="1:11" ht="26.25" customHeight="1">
      <c r="A81" s="132" t="s">
        <v>27</v>
      </c>
      <c r="B81" s="132"/>
      <c r="C81" s="132"/>
      <c r="D81" s="132"/>
      <c r="E81" s="132"/>
      <c r="F81" s="133"/>
      <c r="G81" s="134" t="s">
        <v>24</v>
      </c>
      <c r="H81" s="135" t="s">
        <v>15</v>
      </c>
      <c r="I81" s="136">
        <f>I82+I84</f>
        <v>210.1</v>
      </c>
      <c r="J81" s="17"/>
      <c r="K81" s="16"/>
    </row>
    <row r="82" spans="1:11" ht="45" customHeight="1">
      <c r="A82" s="155" t="s">
        <v>14</v>
      </c>
      <c r="B82" s="156"/>
      <c r="C82" s="156"/>
      <c r="D82" s="156"/>
      <c r="E82" s="156"/>
      <c r="F82" s="157"/>
      <c r="G82" s="114" t="s">
        <v>24</v>
      </c>
      <c r="H82" s="115" t="s">
        <v>13</v>
      </c>
      <c r="I82" s="116">
        <f>I83</f>
        <v>146</v>
      </c>
      <c r="J82" s="17"/>
      <c r="K82" s="16"/>
    </row>
    <row r="83" spans="1:11" ht="12.75" customHeight="1">
      <c r="A83" s="112" t="s">
        <v>26</v>
      </c>
      <c r="B83" s="112"/>
      <c r="C83" s="112"/>
      <c r="D83" s="112"/>
      <c r="E83" s="112"/>
      <c r="F83" s="113"/>
      <c r="G83" s="114" t="s">
        <v>24</v>
      </c>
      <c r="H83" s="115" t="s">
        <v>25</v>
      </c>
      <c r="I83" s="116">
        <v>146</v>
      </c>
      <c r="J83" s="17"/>
      <c r="K83" s="16"/>
    </row>
    <row r="84" spans="1:11" ht="12.75" customHeight="1">
      <c r="A84" s="112" t="s">
        <v>10</v>
      </c>
      <c r="B84" s="112"/>
      <c r="C84" s="112"/>
      <c r="D84" s="112"/>
      <c r="E84" s="112"/>
      <c r="F84" s="113"/>
      <c r="G84" s="114" t="s">
        <v>24</v>
      </c>
      <c r="H84" s="115" t="s">
        <v>9</v>
      </c>
      <c r="I84" s="116">
        <f>I85</f>
        <v>64.1</v>
      </c>
      <c r="J84" s="17"/>
      <c r="K84" s="16"/>
    </row>
    <row r="85" spans="1:11" ht="12.75" customHeight="1">
      <c r="A85" s="112" t="s">
        <v>8</v>
      </c>
      <c r="B85" s="112"/>
      <c r="C85" s="112"/>
      <c r="D85" s="112"/>
      <c r="E85" s="112"/>
      <c r="F85" s="113"/>
      <c r="G85" s="114" t="s">
        <v>24</v>
      </c>
      <c r="H85" s="115" t="s">
        <v>7</v>
      </c>
      <c r="I85" s="116">
        <v>64.1</v>
      </c>
      <c r="J85" s="17"/>
      <c r="K85" s="16"/>
    </row>
    <row r="86" spans="1:11" ht="39" customHeight="1">
      <c r="A86" s="132" t="s">
        <v>22</v>
      </c>
      <c r="B86" s="132"/>
      <c r="C86" s="132"/>
      <c r="D86" s="132"/>
      <c r="E86" s="132"/>
      <c r="F86" s="133"/>
      <c r="G86" s="134" t="s">
        <v>18</v>
      </c>
      <c r="H86" s="135" t="s">
        <v>15</v>
      </c>
      <c r="I86" s="136">
        <f>I87</f>
        <v>1719.52</v>
      </c>
      <c r="J86" s="17"/>
      <c r="K86" s="16"/>
    </row>
    <row r="87" spans="1:11" ht="12.75" customHeight="1">
      <c r="A87" s="112" t="s">
        <v>21</v>
      </c>
      <c r="B87" s="112"/>
      <c r="C87" s="112"/>
      <c r="D87" s="112"/>
      <c r="E87" s="112"/>
      <c r="F87" s="113"/>
      <c r="G87" s="114" t="s">
        <v>18</v>
      </c>
      <c r="H87" s="115" t="s">
        <v>20</v>
      </c>
      <c r="I87" s="116">
        <f>I88</f>
        <v>1719.52</v>
      </c>
      <c r="J87" s="17"/>
      <c r="K87" s="16"/>
    </row>
    <row r="88" spans="1:11" ht="12.75" customHeight="1">
      <c r="A88" s="112" t="s">
        <v>19</v>
      </c>
      <c r="B88" s="112"/>
      <c r="C88" s="112"/>
      <c r="D88" s="112"/>
      <c r="E88" s="112"/>
      <c r="F88" s="113"/>
      <c r="G88" s="114" t="s">
        <v>18</v>
      </c>
      <c r="H88" s="115" t="s">
        <v>17</v>
      </c>
      <c r="I88" s="116">
        <v>1719.52</v>
      </c>
      <c r="J88" s="17"/>
      <c r="K88" s="16"/>
    </row>
    <row r="89" spans="1:11" ht="12.75" customHeight="1">
      <c r="A89" s="132" t="s">
        <v>16</v>
      </c>
      <c r="B89" s="132"/>
      <c r="C89" s="132"/>
      <c r="D89" s="132"/>
      <c r="E89" s="132"/>
      <c r="F89" s="133"/>
      <c r="G89" s="134">
        <v>7000002400</v>
      </c>
      <c r="H89" s="135" t="s">
        <v>15</v>
      </c>
      <c r="I89" s="136">
        <f>I90</f>
        <v>500</v>
      </c>
      <c r="J89" s="17"/>
      <c r="K89" s="16"/>
    </row>
    <row r="90" spans="1:11" ht="12.75" customHeight="1">
      <c r="A90" s="112" t="s">
        <v>10</v>
      </c>
      <c r="B90" s="112"/>
      <c r="C90" s="112"/>
      <c r="D90" s="112"/>
      <c r="E90" s="112"/>
      <c r="F90" s="113"/>
      <c r="G90" s="114">
        <v>7000002400</v>
      </c>
      <c r="H90" s="115" t="s">
        <v>9</v>
      </c>
      <c r="I90" s="116">
        <f>I91</f>
        <v>500</v>
      </c>
      <c r="J90" s="17"/>
      <c r="K90" s="16"/>
    </row>
    <row r="91" spans="1:11" ht="28.5" customHeight="1">
      <c r="A91" s="112" t="s">
        <v>8</v>
      </c>
      <c r="B91" s="112"/>
      <c r="C91" s="112"/>
      <c r="D91" s="112"/>
      <c r="E91" s="112"/>
      <c r="F91" s="113"/>
      <c r="G91" s="114">
        <v>7000002400</v>
      </c>
      <c r="H91" s="115" t="s">
        <v>7</v>
      </c>
      <c r="I91" s="116">
        <v>500</v>
      </c>
      <c r="J91" s="17"/>
      <c r="K91" s="16"/>
    </row>
    <row r="92" spans="1:11" ht="12.75" customHeight="1">
      <c r="A92" s="132" t="s">
        <v>16</v>
      </c>
      <c r="B92" s="132"/>
      <c r="C92" s="132"/>
      <c r="D92" s="132"/>
      <c r="E92" s="132"/>
      <c r="F92" s="133"/>
      <c r="G92" s="134" t="s">
        <v>2</v>
      </c>
      <c r="H92" s="135" t="s">
        <v>15</v>
      </c>
      <c r="I92" s="136">
        <f>I93+I95</f>
        <v>2125.15</v>
      </c>
      <c r="J92" s="17"/>
      <c r="K92" s="16"/>
    </row>
    <row r="93" spans="1:11" ht="12.75" customHeight="1">
      <c r="A93" s="112" t="s">
        <v>10</v>
      </c>
      <c r="B93" s="112"/>
      <c r="C93" s="112"/>
      <c r="D93" s="112"/>
      <c r="E93" s="112"/>
      <c r="F93" s="113"/>
      <c r="G93" s="114" t="s">
        <v>2</v>
      </c>
      <c r="H93" s="115" t="s">
        <v>9</v>
      </c>
      <c r="I93" s="116">
        <f>I94</f>
        <v>2005.15</v>
      </c>
      <c r="J93" s="17"/>
      <c r="K93" s="16"/>
    </row>
    <row r="94" spans="1:11" ht="30.75" customHeight="1">
      <c r="A94" s="112" t="s">
        <v>8</v>
      </c>
      <c r="B94" s="112"/>
      <c r="C94" s="112"/>
      <c r="D94" s="112"/>
      <c r="E94" s="112"/>
      <c r="F94" s="113"/>
      <c r="G94" s="114" t="s">
        <v>2</v>
      </c>
      <c r="H94" s="115" t="s">
        <v>7</v>
      </c>
      <c r="I94" s="116">
        <v>2005.15</v>
      </c>
      <c r="J94" s="17"/>
      <c r="K94" s="16"/>
    </row>
    <row r="95" spans="1:11" ht="12.75" customHeight="1">
      <c r="A95" s="112" t="s">
        <v>6</v>
      </c>
      <c r="B95" s="112"/>
      <c r="C95" s="112"/>
      <c r="D95" s="112"/>
      <c r="E95" s="112"/>
      <c r="F95" s="113"/>
      <c r="G95" s="114" t="s">
        <v>2</v>
      </c>
      <c r="H95" s="115" t="s">
        <v>5</v>
      </c>
      <c r="I95" s="116">
        <f>I96</f>
        <v>120</v>
      </c>
      <c r="J95" s="17"/>
      <c r="K95" s="16"/>
    </row>
    <row r="96" spans="1:11" ht="12.75" customHeight="1">
      <c r="A96" s="112" t="s">
        <v>4</v>
      </c>
      <c r="B96" s="112"/>
      <c r="C96" s="112"/>
      <c r="D96" s="112"/>
      <c r="E96" s="112"/>
      <c r="F96" s="113"/>
      <c r="G96" s="114" t="s">
        <v>2</v>
      </c>
      <c r="H96" s="115" t="s">
        <v>3</v>
      </c>
      <c r="I96" s="116">
        <v>120</v>
      </c>
      <c r="J96" s="17"/>
      <c r="K96" s="16"/>
    </row>
    <row r="97" spans="1:11" ht="0.75" customHeight="1">
      <c r="A97" s="16"/>
      <c r="B97" s="3"/>
      <c r="C97" s="3"/>
      <c r="D97" s="3"/>
      <c r="E97" s="3"/>
      <c r="F97" s="3"/>
      <c r="G97" s="3" t="s">
        <v>2</v>
      </c>
      <c r="H97" s="3" t="s">
        <v>1</v>
      </c>
      <c r="I97" s="153">
        <v>30642887.77</v>
      </c>
      <c r="J97" s="8"/>
      <c r="K97" s="3"/>
    </row>
    <row r="98" spans="1:11" ht="12.75" customHeight="1" thickBot="1">
      <c r="A98" s="12"/>
      <c r="B98" s="11" t="s">
        <v>0</v>
      </c>
      <c r="C98" s="10"/>
      <c r="D98" s="10"/>
      <c r="E98" s="10"/>
      <c r="F98" s="10"/>
      <c r="G98" s="10"/>
      <c r="H98" s="10"/>
      <c r="I98" s="154">
        <f>I11+I75</f>
        <v>24071.5</v>
      </c>
      <c r="J98" s="8"/>
      <c r="K98" s="3"/>
    </row>
    <row r="99" spans="1:11" ht="12.75" customHeight="1">
      <c r="A99" s="7"/>
      <c r="B99" s="7"/>
      <c r="C99" s="7"/>
      <c r="D99" s="7"/>
      <c r="E99" s="7"/>
      <c r="F99" s="7"/>
      <c r="G99" s="7"/>
      <c r="H99" s="7"/>
      <c r="I99" s="3"/>
      <c r="J99" s="7"/>
      <c r="K99" s="2"/>
    </row>
    <row r="100" spans="1:11" ht="11.25" customHeight="1">
      <c r="A100" s="6"/>
      <c r="B100" s="6"/>
      <c r="C100" s="6"/>
      <c r="D100" s="6"/>
      <c r="E100" s="6"/>
      <c r="F100" s="3"/>
      <c r="G100" s="5"/>
      <c r="H100" s="3"/>
      <c r="I100" s="3"/>
      <c r="J100" s="3"/>
      <c r="K100" s="2"/>
    </row>
    <row r="101" spans="1:11" ht="11.25" customHeight="1">
      <c r="A101" s="4"/>
      <c r="B101" s="4"/>
      <c r="C101" s="4"/>
      <c r="D101" s="3"/>
      <c r="E101" s="3"/>
      <c r="F101" s="3"/>
      <c r="G101" s="5"/>
      <c r="H101" s="3"/>
      <c r="I101" s="3"/>
      <c r="J101" s="3"/>
      <c r="K101" s="2"/>
    </row>
    <row r="102" spans="1:11" ht="12.75" customHeight="1">
      <c r="A102" s="4"/>
      <c r="B102" s="4"/>
      <c r="C102" s="4"/>
      <c r="D102" s="3"/>
      <c r="E102" s="3"/>
      <c r="F102" s="3"/>
      <c r="G102" s="4"/>
      <c r="H102" s="3"/>
      <c r="I102" s="3"/>
      <c r="J102" s="3"/>
      <c r="K102" s="2"/>
    </row>
    <row r="103" spans="1:11" ht="11.25" customHeight="1">
      <c r="A103" s="6"/>
      <c r="B103" s="6"/>
      <c r="C103" s="6"/>
      <c r="D103" s="6"/>
      <c r="E103" s="6"/>
      <c r="F103" s="3"/>
      <c r="G103" s="5"/>
      <c r="H103" s="3"/>
      <c r="I103" s="3"/>
      <c r="J103" s="3"/>
      <c r="K103" s="2"/>
    </row>
    <row r="104" spans="1:11" ht="11.25" customHeight="1">
      <c r="A104" s="4"/>
      <c r="B104" s="4"/>
      <c r="C104" s="4"/>
      <c r="D104" s="3"/>
      <c r="E104" s="3"/>
      <c r="F104" s="3"/>
      <c r="G104" s="5"/>
      <c r="H104" s="3"/>
      <c r="I104" s="3"/>
      <c r="J104" s="3"/>
      <c r="K104" s="2"/>
    </row>
    <row r="105" spans="1:11" ht="11.25" customHeight="1">
      <c r="A105" s="4"/>
      <c r="B105" s="4"/>
      <c r="C105" s="4"/>
      <c r="D105" s="4"/>
      <c r="E105" s="4"/>
      <c r="F105" s="3"/>
      <c r="G105" s="3"/>
      <c r="H105" s="3"/>
      <c r="I105" s="3"/>
      <c r="J105" s="3"/>
      <c r="K105" s="2"/>
    </row>
    <row r="106" spans="1:11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2"/>
    </row>
  </sheetData>
  <mergeCells count="85">
    <mergeCell ref="A96:F96"/>
    <mergeCell ref="A72:F72"/>
    <mergeCell ref="A73:F73"/>
    <mergeCell ref="A74:F74"/>
    <mergeCell ref="A77:F77"/>
    <mergeCell ref="A78:F78"/>
    <mergeCell ref="A81:F81"/>
    <mergeCell ref="A82:F82"/>
    <mergeCell ref="A83:F83"/>
    <mergeCell ref="A84:F84"/>
    <mergeCell ref="A76:F76"/>
    <mergeCell ref="A93:F93"/>
    <mergeCell ref="A94:F94"/>
    <mergeCell ref="A95:F95"/>
    <mergeCell ref="A89:F89"/>
    <mergeCell ref="A14:F14"/>
    <mergeCell ref="A16:F16"/>
    <mergeCell ref="A20:F20"/>
    <mergeCell ref="A35:F35"/>
    <mergeCell ref="A37:F37"/>
    <mergeCell ref="A21:F21"/>
    <mergeCell ref="A25:F25"/>
    <mergeCell ref="A26:F26"/>
    <mergeCell ref="A27:F27"/>
    <mergeCell ref="A15:F15"/>
    <mergeCell ref="A19:F19"/>
    <mergeCell ref="A59:F59"/>
    <mergeCell ref="A62:F62"/>
    <mergeCell ref="A66:F66"/>
    <mergeCell ref="A42:F42"/>
    <mergeCell ref="A28:F28"/>
    <mergeCell ref="A31:F31"/>
    <mergeCell ref="A34:F34"/>
    <mergeCell ref="A36:F36"/>
    <mergeCell ref="A29:F29"/>
    <mergeCell ref="A32:F32"/>
    <mergeCell ref="A41:F41"/>
    <mergeCell ref="A44:F44"/>
    <mergeCell ref="A49:F49"/>
    <mergeCell ref="A53:F53"/>
    <mergeCell ref="A46:F46"/>
    <mergeCell ref="A45:F45"/>
    <mergeCell ref="A50:F50"/>
    <mergeCell ref="A51:F51"/>
    <mergeCell ref="A47:F47"/>
    <mergeCell ref="A48:F48"/>
    <mergeCell ref="A7:I7"/>
    <mergeCell ref="A12:F12"/>
    <mergeCell ref="A24:F24"/>
    <mergeCell ref="A33:F33"/>
    <mergeCell ref="A43:F43"/>
    <mergeCell ref="A38:F38"/>
    <mergeCell ref="A22:F22"/>
    <mergeCell ref="A39:F39"/>
    <mergeCell ref="A23:F23"/>
    <mergeCell ref="A30:F30"/>
    <mergeCell ref="A40:F40"/>
    <mergeCell ref="A13:F13"/>
    <mergeCell ref="A11:F11"/>
    <mergeCell ref="A69:F69"/>
    <mergeCell ref="A75:F75"/>
    <mergeCell ref="A52:F52"/>
    <mergeCell ref="A55:F55"/>
    <mergeCell ref="A58:F58"/>
    <mergeCell ref="A70:F70"/>
    <mergeCell ref="A56:F56"/>
    <mergeCell ref="A54:F54"/>
    <mergeCell ref="A63:F63"/>
    <mergeCell ref="A65:F65"/>
    <mergeCell ref="A68:F68"/>
    <mergeCell ref="A64:F64"/>
    <mergeCell ref="A67:F67"/>
    <mergeCell ref="A61:F61"/>
    <mergeCell ref="A57:F57"/>
    <mergeCell ref="A60:F60"/>
    <mergeCell ref="A88:F88"/>
    <mergeCell ref="A92:F92"/>
    <mergeCell ref="A90:F90"/>
    <mergeCell ref="A91:F91"/>
    <mergeCell ref="A79:F79"/>
    <mergeCell ref="A80:F80"/>
    <mergeCell ref="A85:F85"/>
    <mergeCell ref="A86:F86"/>
    <mergeCell ref="A87:F87"/>
    <mergeCell ref="A71:F71"/>
  </mergeCells>
  <printOptions/>
  <pageMargins left="1.2598425196850394" right="0" top="0.4330708661417323" bottom="0.35433070866141736" header="0.1968503937007874" footer="0.1574803149606299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showGridLines="0" view="pageLayout" workbookViewId="0" topLeftCell="M77">
      <selection activeCell="Q79" sqref="Q79"/>
    </sheetView>
  </sheetViews>
  <sheetFormatPr defaultColWidth="9.140625" defaultRowHeight="15"/>
  <cols>
    <col min="1" max="1" width="71.421875" style="1" customWidth="1"/>
    <col min="2" max="6" width="9.140625" style="1" hidden="1" customWidth="1"/>
    <col min="7" max="7" width="9.7109375" style="1" customWidth="1"/>
    <col min="8" max="8" width="5.7109375" style="1" customWidth="1"/>
    <col min="9" max="9" width="14.00390625" style="1" customWidth="1"/>
    <col min="10" max="10" width="9.140625" style="1" hidden="1" customWidth="1"/>
    <col min="11" max="11" width="14.57421875" style="1" customWidth="1"/>
    <col min="12" max="243" width="9.140625" style="1" customWidth="1"/>
    <col min="244" max="16384" width="9.140625" style="1" customWidth="1"/>
  </cols>
  <sheetData>
    <row r="1" spans="1:11" ht="12.75" customHeight="1">
      <c r="A1" s="7"/>
      <c r="B1" s="7"/>
      <c r="C1" s="7"/>
      <c r="D1" s="7"/>
      <c r="E1" s="7"/>
      <c r="F1" s="7"/>
      <c r="G1" s="7"/>
      <c r="H1" s="51"/>
      <c r="I1" s="3"/>
      <c r="J1" s="7"/>
      <c r="K1" s="51" t="s">
        <v>80</v>
      </c>
    </row>
    <row r="2" spans="1:11" ht="12.75" customHeight="1">
      <c r="A2" s="3"/>
      <c r="B2" s="3"/>
      <c r="C2" s="3"/>
      <c r="D2" s="3"/>
      <c r="E2" s="3"/>
      <c r="F2" s="3"/>
      <c r="G2" s="29"/>
      <c r="H2" s="7"/>
      <c r="I2" s="3"/>
      <c r="J2" s="7"/>
      <c r="K2" s="7" t="s">
        <v>90</v>
      </c>
    </row>
    <row r="3" spans="1:11" ht="12.75" customHeight="1">
      <c r="A3" s="3"/>
      <c r="B3" s="3"/>
      <c r="C3" s="3"/>
      <c r="D3" s="3"/>
      <c r="E3" s="3"/>
      <c r="F3" s="3"/>
      <c r="G3" s="29"/>
      <c r="H3" s="7"/>
      <c r="I3" s="3"/>
      <c r="J3" s="7"/>
      <c r="K3" s="7" t="s">
        <v>71</v>
      </c>
    </row>
    <row r="4" spans="1:11" ht="12.75" customHeight="1">
      <c r="A4" s="3"/>
      <c r="B4" s="3"/>
      <c r="C4" s="3"/>
      <c r="D4" s="3"/>
      <c r="E4" s="3"/>
      <c r="F4" s="3"/>
      <c r="G4" s="29"/>
      <c r="H4" s="7"/>
      <c r="I4" s="3"/>
      <c r="J4" s="7"/>
      <c r="K4" s="7" t="s">
        <v>72</v>
      </c>
    </row>
    <row r="5" spans="1:11" ht="12.75" customHeight="1">
      <c r="A5" s="3"/>
      <c r="B5" s="3"/>
      <c r="C5" s="3"/>
      <c r="D5" s="3"/>
      <c r="E5" s="3"/>
      <c r="F5" s="3"/>
      <c r="G5" s="29"/>
      <c r="H5" s="7"/>
      <c r="I5" s="3"/>
      <c r="J5" s="7"/>
      <c r="K5" s="7" t="s">
        <v>91</v>
      </c>
    </row>
    <row r="6" spans="1:11" ht="12.75" customHeight="1">
      <c r="A6" s="3"/>
      <c r="B6" s="3"/>
      <c r="C6" s="3"/>
      <c r="D6" s="3"/>
      <c r="E6" s="3"/>
      <c r="F6" s="3"/>
      <c r="G6" s="29"/>
      <c r="H6" s="7"/>
      <c r="I6" s="3"/>
      <c r="J6" s="7"/>
      <c r="K6" s="7"/>
    </row>
    <row r="7" spans="1:11" ht="48" customHeight="1">
      <c r="A7" s="93" t="s">
        <v>89</v>
      </c>
      <c r="B7" s="94"/>
      <c r="C7" s="94"/>
      <c r="D7" s="94"/>
      <c r="E7" s="94"/>
      <c r="F7" s="94"/>
      <c r="G7" s="94"/>
      <c r="H7" s="94"/>
      <c r="I7" s="94"/>
      <c r="J7" s="95"/>
      <c r="K7" s="95"/>
    </row>
    <row r="8" spans="1:11" ht="12.75" customHeight="1">
      <c r="A8" s="3"/>
      <c r="B8" s="3"/>
      <c r="C8" s="3"/>
      <c r="D8" s="3"/>
      <c r="E8" s="3"/>
      <c r="F8" s="3"/>
      <c r="G8" s="29"/>
      <c r="H8" s="7"/>
      <c r="I8" s="3"/>
      <c r="J8" s="7"/>
      <c r="K8" s="2"/>
    </row>
    <row r="9" spans="1:11" ht="11.25" customHeight="1" thickBot="1">
      <c r="A9" s="13"/>
      <c r="B9" s="13"/>
      <c r="C9" s="13"/>
      <c r="D9" s="13"/>
      <c r="E9" s="13"/>
      <c r="F9" s="13"/>
      <c r="G9" s="13"/>
      <c r="H9" s="28"/>
      <c r="I9" s="32"/>
      <c r="J9" s="7"/>
      <c r="K9" s="32" t="s">
        <v>70</v>
      </c>
    </row>
    <row r="10" spans="1:11" ht="12.75" customHeight="1" thickBot="1">
      <c r="A10" s="27" t="s">
        <v>69</v>
      </c>
      <c r="B10" s="26" t="s">
        <v>69</v>
      </c>
      <c r="C10" s="26"/>
      <c r="D10" s="26"/>
      <c r="E10" s="26"/>
      <c r="F10" s="25"/>
      <c r="G10" s="24" t="s">
        <v>68</v>
      </c>
      <c r="H10" s="23" t="s">
        <v>67</v>
      </c>
      <c r="I10" s="52" t="s">
        <v>81</v>
      </c>
      <c r="J10" s="22"/>
      <c r="K10" s="52" t="s">
        <v>82</v>
      </c>
    </row>
    <row r="11" spans="1:11" ht="12.75" customHeight="1" thickBot="1">
      <c r="A11" s="74" t="s">
        <v>79</v>
      </c>
      <c r="B11" s="74"/>
      <c r="C11" s="74"/>
      <c r="D11" s="74"/>
      <c r="E11" s="74"/>
      <c r="F11" s="75"/>
      <c r="G11" s="42">
        <v>0</v>
      </c>
      <c r="H11" s="43" t="s">
        <v>33</v>
      </c>
      <c r="I11" s="44">
        <f>I12+I24+I30+I33+I38+I46+I51+I66+I69+I43+I72</f>
        <v>18805.199999999997</v>
      </c>
      <c r="J11" s="22"/>
      <c r="K11" s="44">
        <f>K12+K24+K30+K33+K38+K46+K51+K66+K69+K43+K72</f>
        <v>18275.5</v>
      </c>
    </row>
    <row r="12" spans="1:11" ht="25.5" customHeight="1">
      <c r="A12" s="83" t="s">
        <v>74</v>
      </c>
      <c r="B12" s="83"/>
      <c r="C12" s="83"/>
      <c r="D12" s="83"/>
      <c r="E12" s="83"/>
      <c r="F12" s="84"/>
      <c r="G12" s="53">
        <v>0</v>
      </c>
      <c r="H12" s="54" t="s">
        <v>33</v>
      </c>
      <c r="I12" s="55">
        <f>I13+I15+I17+I19+I21</f>
        <v>9007.9</v>
      </c>
      <c r="J12" s="67"/>
      <c r="K12" s="55">
        <f>K13+K15+K17+K19+K21</f>
        <v>8398.2</v>
      </c>
    </row>
    <row r="13" spans="1:11" ht="32.25" customHeight="1">
      <c r="A13" s="68" t="s">
        <v>14</v>
      </c>
      <c r="B13" s="68"/>
      <c r="C13" s="68"/>
      <c r="D13" s="68"/>
      <c r="E13" s="68"/>
      <c r="F13" s="69"/>
      <c r="G13" s="20" t="s">
        <v>65</v>
      </c>
      <c r="H13" s="19" t="s">
        <v>13</v>
      </c>
      <c r="I13" s="18">
        <f>I14</f>
        <v>6712</v>
      </c>
      <c r="J13" s="17"/>
      <c r="K13" s="18">
        <f>K14</f>
        <v>6753.2</v>
      </c>
    </row>
    <row r="14" spans="1:11" ht="12.75" customHeight="1">
      <c r="A14" s="68" t="s">
        <v>12</v>
      </c>
      <c r="B14" s="68"/>
      <c r="C14" s="68"/>
      <c r="D14" s="68"/>
      <c r="E14" s="68"/>
      <c r="F14" s="69"/>
      <c r="G14" s="20" t="s">
        <v>65</v>
      </c>
      <c r="H14" s="19" t="s">
        <v>11</v>
      </c>
      <c r="I14" s="18">
        <v>6712</v>
      </c>
      <c r="J14" s="17"/>
      <c r="K14" s="18">
        <v>6753.2</v>
      </c>
    </row>
    <row r="15" spans="1:11" ht="12.75" customHeight="1">
      <c r="A15" s="68" t="s">
        <v>10</v>
      </c>
      <c r="B15" s="68"/>
      <c r="C15" s="68"/>
      <c r="D15" s="68"/>
      <c r="E15" s="68"/>
      <c r="F15" s="69"/>
      <c r="G15" s="20" t="s">
        <v>65</v>
      </c>
      <c r="H15" s="19" t="s">
        <v>9</v>
      </c>
      <c r="I15" s="18">
        <f>I16</f>
        <v>1925.9</v>
      </c>
      <c r="J15" s="17"/>
      <c r="K15" s="18">
        <f>K16</f>
        <v>1275</v>
      </c>
    </row>
    <row r="16" spans="1:11" ht="21.75" customHeight="1">
      <c r="A16" s="68" t="s">
        <v>8</v>
      </c>
      <c r="B16" s="68"/>
      <c r="C16" s="68"/>
      <c r="D16" s="68"/>
      <c r="E16" s="68"/>
      <c r="F16" s="69"/>
      <c r="G16" s="20" t="s">
        <v>65</v>
      </c>
      <c r="H16" s="19" t="s">
        <v>7</v>
      </c>
      <c r="I16" s="18">
        <v>1925.9</v>
      </c>
      <c r="J16" s="17"/>
      <c r="K16" s="18">
        <v>1275</v>
      </c>
    </row>
    <row r="17" spans="1:11" ht="21.75" customHeight="1">
      <c r="A17" s="34" t="s">
        <v>6</v>
      </c>
      <c r="B17" s="30"/>
      <c r="C17" s="30"/>
      <c r="D17" s="30"/>
      <c r="E17" s="30"/>
      <c r="F17" s="31"/>
      <c r="G17" s="20" t="s">
        <v>65</v>
      </c>
      <c r="H17" s="33">
        <v>300</v>
      </c>
      <c r="I17" s="18">
        <f>I18</f>
        <v>0</v>
      </c>
      <c r="J17" s="17"/>
      <c r="K17" s="18">
        <f>K18</f>
        <v>0</v>
      </c>
    </row>
    <row r="18" spans="1:11" ht="21.75" customHeight="1">
      <c r="A18" s="35" t="s">
        <v>75</v>
      </c>
      <c r="B18" s="30"/>
      <c r="C18" s="30"/>
      <c r="D18" s="30"/>
      <c r="E18" s="30"/>
      <c r="F18" s="31"/>
      <c r="G18" s="20" t="s">
        <v>65</v>
      </c>
      <c r="H18" s="33">
        <v>320</v>
      </c>
      <c r="I18" s="18">
        <v>0</v>
      </c>
      <c r="J18" s="17"/>
      <c r="K18" s="18">
        <v>0</v>
      </c>
    </row>
    <row r="19" spans="1:11" ht="12.75" customHeight="1">
      <c r="A19" s="68" t="s">
        <v>31</v>
      </c>
      <c r="B19" s="68"/>
      <c r="C19" s="68"/>
      <c r="D19" s="68"/>
      <c r="E19" s="68"/>
      <c r="F19" s="69"/>
      <c r="G19" s="20" t="s">
        <v>65</v>
      </c>
      <c r="H19" s="19" t="s">
        <v>30</v>
      </c>
      <c r="I19" s="18">
        <f>I20</f>
        <v>370</v>
      </c>
      <c r="J19" s="17"/>
      <c r="K19" s="18">
        <f>K20</f>
        <v>370</v>
      </c>
    </row>
    <row r="20" spans="1:11" ht="12.75" customHeight="1">
      <c r="A20" s="68" t="s">
        <v>29</v>
      </c>
      <c r="B20" s="68"/>
      <c r="C20" s="68"/>
      <c r="D20" s="68"/>
      <c r="E20" s="68"/>
      <c r="F20" s="69"/>
      <c r="G20" s="20" t="s">
        <v>65</v>
      </c>
      <c r="H20" s="19" t="s">
        <v>28</v>
      </c>
      <c r="I20" s="18">
        <v>370</v>
      </c>
      <c r="J20" s="17"/>
      <c r="K20" s="18">
        <v>370</v>
      </c>
    </row>
    <row r="21" spans="1:11" ht="56.25" customHeight="1">
      <c r="A21" s="68" t="s">
        <v>23</v>
      </c>
      <c r="B21" s="68"/>
      <c r="C21" s="68"/>
      <c r="D21" s="68"/>
      <c r="E21" s="68"/>
      <c r="F21" s="69"/>
      <c r="G21" s="20">
        <v>7000082440</v>
      </c>
      <c r="H21" s="33">
        <v>0</v>
      </c>
      <c r="I21" s="18">
        <f>I22</f>
        <v>0</v>
      </c>
      <c r="J21" s="17"/>
      <c r="K21" s="18">
        <f>K22</f>
        <v>0</v>
      </c>
    </row>
    <row r="22" spans="1:11" ht="39.75" customHeight="1">
      <c r="A22" s="68" t="s">
        <v>14</v>
      </c>
      <c r="B22" s="68"/>
      <c r="C22" s="68"/>
      <c r="D22" s="68"/>
      <c r="E22" s="68"/>
      <c r="F22" s="69"/>
      <c r="G22" s="20">
        <v>7000082440</v>
      </c>
      <c r="H22" s="19" t="s">
        <v>13</v>
      </c>
      <c r="I22" s="18">
        <f>I23</f>
        <v>0</v>
      </c>
      <c r="J22" s="17"/>
      <c r="K22" s="18">
        <f>K23</f>
        <v>0</v>
      </c>
    </row>
    <row r="23" spans="1:11" ht="19.5" customHeight="1">
      <c r="A23" s="68" t="s">
        <v>12</v>
      </c>
      <c r="B23" s="68"/>
      <c r="C23" s="68"/>
      <c r="D23" s="68"/>
      <c r="E23" s="68"/>
      <c r="F23" s="69"/>
      <c r="G23" s="20">
        <v>7000082440</v>
      </c>
      <c r="H23" s="19" t="s">
        <v>11</v>
      </c>
      <c r="I23" s="18">
        <v>0</v>
      </c>
      <c r="J23" s="17"/>
      <c r="K23" s="18">
        <v>0</v>
      </c>
    </row>
    <row r="24" spans="1:11" ht="48.75" customHeight="1">
      <c r="A24" s="76" t="s">
        <v>86</v>
      </c>
      <c r="B24" s="76"/>
      <c r="C24" s="76"/>
      <c r="D24" s="76"/>
      <c r="E24" s="76"/>
      <c r="F24" s="77"/>
      <c r="G24" s="56" t="s">
        <v>64</v>
      </c>
      <c r="H24" s="57" t="s">
        <v>33</v>
      </c>
      <c r="I24" s="58">
        <f>I25+I28</f>
        <v>10.3</v>
      </c>
      <c r="J24" s="66"/>
      <c r="K24" s="58">
        <f>K25+K28</f>
        <v>10.3</v>
      </c>
    </row>
    <row r="25" spans="1:11" ht="27" customHeight="1">
      <c r="A25" s="85" t="s">
        <v>61</v>
      </c>
      <c r="B25" s="85"/>
      <c r="C25" s="85"/>
      <c r="D25" s="85"/>
      <c r="E25" s="85"/>
      <c r="F25" s="86"/>
      <c r="G25" s="20" t="s">
        <v>60</v>
      </c>
      <c r="H25" s="19" t="s">
        <v>15</v>
      </c>
      <c r="I25" s="61">
        <f>I26</f>
        <v>8.3</v>
      </c>
      <c r="J25" s="66"/>
      <c r="K25" s="61">
        <f>K26</f>
        <v>8.3</v>
      </c>
    </row>
    <row r="26" spans="1:11" ht="36.75" customHeight="1">
      <c r="A26" s="87" t="s">
        <v>14</v>
      </c>
      <c r="B26" s="87"/>
      <c r="C26" s="87"/>
      <c r="D26" s="87"/>
      <c r="E26" s="87"/>
      <c r="F26" s="88"/>
      <c r="G26" s="20" t="s">
        <v>60</v>
      </c>
      <c r="H26" s="19" t="s">
        <v>13</v>
      </c>
      <c r="I26" s="61">
        <f>I27</f>
        <v>8.3</v>
      </c>
      <c r="J26" s="66"/>
      <c r="K26" s="61">
        <f>K27</f>
        <v>8.3</v>
      </c>
    </row>
    <row r="27" spans="1:11" ht="19.5" customHeight="1">
      <c r="A27" s="87" t="s">
        <v>26</v>
      </c>
      <c r="B27" s="87"/>
      <c r="C27" s="87"/>
      <c r="D27" s="87"/>
      <c r="E27" s="87"/>
      <c r="F27" s="88"/>
      <c r="G27" s="20" t="s">
        <v>60</v>
      </c>
      <c r="H27" s="19" t="s">
        <v>25</v>
      </c>
      <c r="I27" s="61">
        <v>8.3</v>
      </c>
      <c r="J27" s="66"/>
      <c r="K27" s="61">
        <v>8.3</v>
      </c>
    </row>
    <row r="28" spans="1:11" ht="12.75" customHeight="1">
      <c r="A28" s="68" t="s">
        <v>10</v>
      </c>
      <c r="B28" s="68"/>
      <c r="C28" s="68"/>
      <c r="D28" s="68"/>
      <c r="E28" s="68"/>
      <c r="F28" s="69"/>
      <c r="G28" s="20">
        <v>1300020050</v>
      </c>
      <c r="H28" s="19" t="s">
        <v>9</v>
      </c>
      <c r="I28" s="18">
        <f>I29</f>
        <v>2</v>
      </c>
      <c r="J28" s="17"/>
      <c r="K28" s="18">
        <f>K29</f>
        <v>2</v>
      </c>
    </row>
    <row r="29" spans="1:11" ht="21.75" customHeight="1">
      <c r="A29" s="68" t="s">
        <v>8</v>
      </c>
      <c r="B29" s="68"/>
      <c r="C29" s="68"/>
      <c r="D29" s="68"/>
      <c r="E29" s="68"/>
      <c r="F29" s="69"/>
      <c r="G29" s="20">
        <v>1300020050</v>
      </c>
      <c r="H29" s="19" t="s">
        <v>7</v>
      </c>
      <c r="I29" s="18">
        <v>2</v>
      </c>
      <c r="J29" s="17"/>
      <c r="K29" s="18">
        <v>2</v>
      </c>
    </row>
    <row r="30" spans="1:11" ht="12.75" customHeight="1">
      <c r="A30" s="70" t="s">
        <v>63</v>
      </c>
      <c r="B30" s="70"/>
      <c r="C30" s="70"/>
      <c r="D30" s="70"/>
      <c r="E30" s="70"/>
      <c r="F30" s="71"/>
      <c r="G30" s="36" t="s">
        <v>62</v>
      </c>
      <c r="H30" s="37" t="s">
        <v>15</v>
      </c>
      <c r="I30" s="38">
        <f>I31</f>
        <v>16</v>
      </c>
      <c r="J30" s="17"/>
      <c r="K30" s="38">
        <f>K31</f>
        <v>16</v>
      </c>
    </row>
    <row r="31" spans="1:11" ht="32.25" customHeight="1">
      <c r="A31" s="68" t="s">
        <v>14</v>
      </c>
      <c r="B31" s="68"/>
      <c r="C31" s="68"/>
      <c r="D31" s="68"/>
      <c r="E31" s="68"/>
      <c r="F31" s="69"/>
      <c r="G31" s="20" t="s">
        <v>62</v>
      </c>
      <c r="H31" s="19" t="s">
        <v>13</v>
      </c>
      <c r="I31" s="18">
        <f>I32</f>
        <v>16</v>
      </c>
      <c r="J31" s="17"/>
      <c r="K31" s="18">
        <f>K32</f>
        <v>16</v>
      </c>
    </row>
    <row r="32" spans="1:11" ht="12.75" customHeight="1">
      <c r="A32" s="68" t="s">
        <v>26</v>
      </c>
      <c r="B32" s="68"/>
      <c r="C32" s="68"/>
      <c r="D32" s="68"/>
      <c r="E32" s="68"/>
      <c r="F32" s="69"/>
      <c r="G32" s="20" t="s">
        <v>62</v>
      </c>
      <c r="H32" s="19" t="s">
        <v>25</v>
      </c>
      <c r="I32" s="18">
        <v>16</v>
      </c>
      <c r="J32" s="17"/>
      <c r="K32" s="18">
        <v>16</v>
      </c>
    </row>
    <row r="33" spans="1:11" ht="28.5" customHeight="1">
      <c r="A33" s="76" t="s">
        <v>77</v>
      </c>
      <c r="B33" s="76"/>
      <c r="C33" s="76"/>
      <c r="D33" s="76"/>
      <c r="E33" s="76"/>
      <c r="F33" s="77"/>
      <c r="G33" s="56" t="s">
        <v>59</v>
      </c>
      <c r="H33" s="57" t="s">
        <v>33</v>
      </c>
      <c r="I33" s="58">
        <f>I34+I36</f>
        <v>50</v>
      </c>
      <c r="J33" s="66"/>
      <c r="K33" s="58">
        <f>K34+K36</f>
        <v>50</v>
      </c>
    </row>
    <row r="34" spans="1:11" ht="32.25" customHeight="1">
      <c r="A34" s="80" t="s">
        <v>14</v>
      </c>
      <c r="B34" s="80"/>
      <c r="C34" s="80"/>
      <c r="D34" s="80"/>
      <c r="E34" s="80"/>
      <c r="F34" s="81"/>
      <c r="G34" s="59">
        <v>1400099990</v>
      </c>
      <c r="H34" s="60" t="s">
        <v>13</v>
      </c>
      <c r="I34" s="61">
        <f>I35</f>
        <v>20</v>
      </c>
      <c r="J34" s="66"/>
      <c r="K34" s="61">
        <f>K35</f>
        <v>20</v>
      </c>
    </row>
    <row r="35" spans="1:11" ht="12.75" customHeight="1">
      <c r="A35" s="80" t="s">
        <v>26</v>
      </c>
      <c r="B35" s="80"/>
      <c r="C35" s="80"/>
      <c r="D35" s="80"/>
      <c r="E35" s="80"/>
      <c r="F35" s="81"/>
      <c r="G35" s="59">
        <v>1400099990</v>
      </c>
      <c r="H35" s="60" t="s">
        <v>25</v>
      </c>
      <c r="I35" s="61">
        <v>20</v>
      </c>
      <c r="J35" s="66"/>
      <c r="K35" s="61">
        <v>20</v>
      </c>
    </row>
    <row r="36" spans="1:11" ht="12.75" customHeight="1">
      <c r="A36" s="80" t="s">
        <v>10</v>
      </c>
      <c r="B36" s="80"/>
      <c r="C36" s="80"/>
      <c r="D36" s="80"/>
      <c r="E36" s="80"/>
      <c r="F36" s="81"/>
      <c r="G36" s="59">
        <v>1400099990</v>
      </c>
      <c r="H36" s="60" t="s">
        <v>9</v>
      </c>
      <c r="I36" s="61">
        <f>I37</f>
        <v>30</v>
      </c>
      <c r="J36" s="66"/>
      <c r="K36" s="61">
        <f>K37</f>
        <v>30</v>
      </c>
    </row>
    <row r="37" spans="1:11" ht="21.75" customHeight="1">
      <c r="A37" s="80" t="s">
        <v>8</v>
      </c>
      <c r="B37" s="80"/>
      <c r="C37" s="80"/>
      <c r="D37" s="80"/>
      <c r="E37" s="80"/>
      <c r="F37" s="81"/>
      <c r="G37" s="59">
        <v>1400099990</v>
      </c>
      <c r="H37" s="60" t="s">
        <v>7</v>
      </c>
      <c r="I37" s="61">
        <v>30</v>
      </c>
      <c r="J37" s="66"/>
      <c r="K37" s="61">
        <v>30</v>
      </c>
    </row>
    <row r="38" spans="1:11" ht="35.25" customHeight="1">
      <c r="A38" s="76" t="s">
        <v>87</v>
      </c>
      <c r="B38" s="76"/>
      <c r="C38" s="76"/>
      <c r="D38" s="76"/>
      <c r="E38" s="76"/>
      <c r="F38" s="77"/>
      <c r="G38" s="56" t="s">
        <v>58</v>
      </c>
      <c r="H38" s="57" t="s">
        <v>33</v>
      </c>
      <c r="I38" s="58">
        <f>I39</f>
        <v>50</v>
      </c>
      <c r="J38" s="66"/>
      <c r="K38" s="58">
        <f>K39</f>
        <v>50</v>
      </c>
    </row>
    <row r="39" spans="1:11" ht="21.75" customHeight="1">
      <c r="A39" s="80" t="s">
        <v>57</v>
      </c>
      <c r="B39" s="80"/>
      <c r="C39" s="80"/>
      <c r="D39" s="80"/>
      <c r="E39" s="80"/>
      <c r="F39" s="81"/>
      <c r="G39" s="62" t="s">
        <v>56</v>
      </c>
      <c r="H39" s="60" t="s">
        <v>33</v>
      </c>
      <c r="I39" s="61">
        <f>I40</f>
        <v>50</v>
      </c>
      <c r="J39" s="66"/>
      <c r="K39" s="61">
        <f>K40</f>
        <v>50</v>
      </c>
    </row>
    <row r="40" spans="1:11" ht="12.75" customHeight="1">
      <c r="A40" s="80" t="s">
        <v>55</v>
      </c>
      <c r="B40" s="80"/>
      <c r="C40" s="80"/>
      <c r="D40" s="80"/>
      <c r="E40" s="80"/>
      <c r="F40" s="81"/>
      <c r="G40" s="62" t="s">
        <v>54</v>
      </c>
      <c r="H40" s="60" t="s">
        <v>15</v>
      </c>
      <c r="I40" s="61">
        <f>I41</f>
        <v>50</v>
      </c>
      <c r="J40" s="66"/>
      <c r="K40" s="61">
        <f>K41</f>
        <v>50</v>
      </c>
    </row>
    <row r="41" spans="1:11" ht="12.75" customHeight="1">
      <c r="A41" s="80" t="s">
        <v>10</v>
      </c>
      <c r="B41" s="80"/>
      <c r="C41" s="80"/>
      <c r="D41" s="80"/>
      <c r="E41" s="80"/>
      <c r="F41" s="81"/>
      <c r="G41" s="62" t="s">
        <v>54</v>
      </c>
      <c r="H41" s="60" t="s">
        <v>9</v>
      </c>
      <c r="I41" s="61">
        <f>I42</f>
        <v>50</v>
      </c>
      <c r="J41" s="66"/>
      <c r="K41" s="61">
        <f>K42</f>
        <v>50</v>
      </c>
    </row>
    <row r="42" spans="1:11" ht="21.75" customHeight="1">
      <c r="A42" s="80" t="s">
        <v>8</v>
      </c>
      <c r="B42" s="80"/>
      <c r="C42" s="80"/>
      <c r="D42" s="80"/>
      <c r="E42" s="80"/>
      <c r="F42" s="81"/>
      <c r="G42" s="62" t="s">
        <v>54</v>
      </c>
      <c r="H42" s="60" t="s">
        <v>7</v>
      </c>
      <c r="I42" s="61">
        <v>50</v>
      </c>
      <c r="J42" s="66"/>
      <c r="K42" s="61">
        <v>50</v>
      </c>
    </row>
    <row r="43" spans="1:11" ht="21.75" customHeight="1">
      <c r="A43" s="76" t="s">
        <v>76</v>
      </c>
      <c r="B43" s="76"/>
      <c r="C43" s="76"/>
      <c r="D43" s="76"/>
      <c r="E43" s="76"/>
      <c r="F43" s="77"/>
      <c r="G43" s="56" t="s">
        <v>53</v>
      </c>
      <c r="H43" s="57" t="s">
        <v>33</v>
      </c>
      <c r="I43" s="58">
        <f>I44</f>
        <v>1</v>
      </c>
      <c r="J43" s="66"/>
      <c r="K43" s="58">
        <f>K44</f>
        <v>1</v>
      </c>
    </row>
    <row r="44" spans="1:11" ht="12.75" customHeight="1">
      <c r="A44" s="80" t="s">
        <v>10</v>
      </c>
      <c r="B44" s="80"/>
      <c r="C44" s="80"/>
      <c r="D44" s="80"/>
      <c r="E44" s="80"/>
      <c r="F44" s="81"/>
      <c r="G44" s="62" t="s">
        <v>53</v>
      </c>
      <c r="H44" s="60" t="s">
        <v>9</v>
      </c>
      <c r="I44" s="61">
        <f>I45</f>
        <v>1</v>
      </c>
      <c r="J44" s="66"/>
      <c r="K44" s="61">
        <f>K45</f>
        <v>1</v>
      </c>
    </row>
    <row r="45" spans="1:11" ht="21.75" customHeight="1">
      <c r="A45" s="80" t="s">
        <v>8</v>
      </c>
      <c r="B45" s="80"/>
      <c r="C45" s="80"/>
      <c r="D45" s="80"/>
      <c r="E45" s="80"/>
      <c r="F45" s="81"/>
      <c r="G45" s="62" t="s">
        <v>53</v>
      </c>
      <c r="H45" s="60" t="s">
        <v>7</v>
      </c>
      <c r="I45" s="61">
        <v>1</v>
      </c>
      <c r="J45" s="66"/>
      <c r="K45" s="61">
        <v>1</v>
      </c>
    </row>
    <row r="46" spans="1:11" ht="21.75" customHeight="1">
      <c r="A46" s="76" t="s">
        <v>52</v>
      </c>
      <c r="B46" s="76"/>
      <c r="C46" s="76"/>
      <c r="D46" s="76"/>
      <c r="E46" s="76"/>
      <c r="F46" s="77"/>
      <c r="G46" s="56" t="s">
        <v>51</v>
      </c>
      <c r="H46" s="57" t="s">
        <v>33</v>
      </c>
      <c r="I46" s="58">
        <f>I47</f>
        <v>50</v>
      </c>
      <c r="J46" s="66"/>
      <c r="K46" s="58">
        <f>K47</f>
        <v>50</v>
      </c>
    </row>
    <row r="47" spans="1:11" ht="12.75" customHeight="1">
      <c r="A47" s="80" t="s">
        <v>50</v>
      </c>
      <c r="B47" s="80"/>
      <c r="C47" s="80"/>
      <c r="D47" s="80"/>
      <c r="E47" s="80"/>
      <c r="F47" s="81"/>
      <c r="G47" s="62" t="s">
        <v>49</v>
      </c>
      <c r="H47" s="60" t="s">
        <v>33</v>
      </c>
      <c r="I47" s="61">
        <f>I48</f>
        <v>50</v>
      </c>
      <c r="J47" s="66"/>
      <c r="K47" s="61">
        <f>K48</f>
        <v>50</v>
      </c>
    </row>
    <row r="48" spans="1:11" ht="32.25" customHeight="1">
      <c r="A48" s="80" t="s">
        <v>48</v>
      </c>
      <c r="B48" s="80"/>
      <c r="C48" s="80"/>
      <c r="D48" s="80"/>
      <c r="E48" s="80"/>
      <c r="F48" s="81"/>
      <c r="G48" s="62" t="s">
        <v>47</v>
      </c>
      <c r="H48" s="60" t="s">
        <v>15</v>
      </c>
      <c r="I48" s="61">
        <f>I49</f>
        <v>50</v>
      </c>
      <c r="J48" s="66"/>
      <c r="K48" s="61">
        <f>K49</f>
        <v>50</v>
      </c>
    </row>
    <row r="49" spans="1:11" ht="12.75" customHeight="1">
      <c r="A49" s="80" t="s">
        <v>10</v>
      </c>
      <c r="B49" s="80"/>
      <c r="C49" s="80"/>
      <c r="D49" s="80"/>
      <c r="E49" s="80"/>
      <c r="F49" s="81"/>
      <c r="G49" s="62" t="s">
        <v>47</v>
      </c>
      <c r="H49" s="60" t="s">
        <v>9</v>
      </c>
      <c r="I49" s="61">
        <f>I50</f>
        <v>50</v>
      </c>
      <c r="J49" s="66"/>
      <c r="K49" s="61">
        <f>K50</f>
        <v>50</v>
      </c>
    </row>
    <row r="50" spans="1:11" ht="21.75" customHeight="1">
      <c r="A50" s="80" t="s">
        <v>8</v>
      </c>
      <c r="B50" s="80"/>
      <c r="C50" s="80"/>
      <c r="D50" s="80"/>
      <c r="E50" s="80"/>
      <c r="F50" s="81"/>
      <c r="G50" s="62" t="s">
        <v>47</v>
      </c>
      <c r="H50" s="60" t="s">
        <v>7</v>
      </c>
      <c r="I50" s="61">
        <v>50</v>
      </c>
      <c r="J50" s="66"/>
      <c r="K50" s="61">
        <v>50</v>
      </c>
    </row>
    <row r="51" spans="1:11" ht="27" customHeight="1">
      <c r="A51" s="76" t="s">
        <v>83</v>
      </c>
      <c r="B51" s="76"/>
      <c r="C51" s="76"/>
      <c r="D51" s="76"/>
      <c r="E51" s="76"/>
      <c r="F51" s="77"/>
      <c r="G51" s="56" t="s">
        <v>46</v>
      </c>
      <c r="H51" s="57" t="s">
        <v>33</v>
      </c>
      <c r="I51" s="58">
        <f>I52+I55+I58+I61+I64</f>
        <v>9588</v>
      </c>
      <c r="J51" s="66"/>
      <c r="K51" s="58">
        <f>K52+K55+K58+K61+K64</f>
        <v>9668</v>
      </c>
    </row>
    <row r="52" spans="1:11" ht="12.75" customHeight="1">
      <c r="A52" s="68" t="s">
        <v>45</v>
      </c>
      <c r="B52" s="68"/>
      <c r="C52" s="68"/>
      <c r="D52" s="68"/>
      <c r="E52" s="68"/>
      <c r="F52" s="69"/>
      <c r="G52" s="20" t="s">
        <v>44</v>
      </c>
      <c r="H52" s="19" t="s">
        <v>15</v>
      </c>
      <c r="I52" s="18">
        <f>I53</f>
        <v>1160</v>
      </c>
      <c r="J52" s="17"/>
      <c r="K52" s="18">
        <f>K53</f>
        <v>1160</v>
      </c>
    </row>
    <row r="53" spans="1:11" ht="32.25" customHeight="1">
      <c r="A53" s="68" t="s">
        <v>14</v>
      </c>
      <c r="B53" s="68"/>
      <c r="C53" s="68"/>
      <c r="D53" s="68"/>
      <c r="E53" s="68"/>
      <c r="F53" s="69"/>
      <c r="G53" s="20" t="s">
        <v>44</v>
      </c>
      <c r="H53" s="19" t="s">
        <v>13</v>
      </c>
      <c r="I53" s="18">
        <f>I54</f>
        <v>1160</v>
      </c>
      <c r="J53" s="17"/>
      <c r="K53" s="18">
        <f>K54</f>
        <v>1160</v>
      </c>
    </row>
    <row r="54" spans="1:11" ht="12.75" customHeight="1">
      <c r="A54" s="68" t="s">
        <v>26</v>
      </c>
      <c r="B54" s="68"/>
      <c r="C54" s="68"/>
      <c r="D54" s="68"/>
      <c r="E54" s="68"/>
      <c r="F54" s="69"/>
      <c r="G54" s="20" t="s">
        <v>44</v>
      </c>
      <c r="H54" s="19" t="s">
        <v>25</v>
      </c>
      <c r="I54" s="18">
        <v>1160</v>
      </c>
      <c r="J54" s="17"/>
      <c r="K54" s="18">
        <v>1160</v>
      </c>
    </row>
    <row r="55" spans="1:11" ht="21.75" customHeight="1">
      <c r="A55" s="68" t="s">
        <v>43</v>
      </c>
      <c r="B55" s="68"/>
      <c r="C55" s="68"/>
      <c r="D55" s="68"/>
      <c r="E55" s="68"/>
      <c r="F55" s="69"/>
      <c r="G55" s="20" t="s">
        <v>42</v>
      </c>
      <c r="H55" s="19" t="s">
        <v>15</v>
      </c>
      <c r="I55" s="18">
        <f>I56</f>
        <v>4145</v>
      </c>
      <c r="J55" s="17"/>
      <c r="K55" s="18">
        <f>K56</f>
        <v>4185</v>
      </c>
    </row>
    <row r="56" spans="1:11" ht="32.25" customHeight="1">
      <c r="A56" s="68" t="s">
        <v>14</v>
      </c>
      <c r="B56" s="68"/>
      <c r="C56" s="68"/>
      <c r="D56" s="68"/>
      <c r="E56" s="68"/>
      <c r="F56" s="69"/>
      <c r="G56" s="20" t="s">
        <v>42</v>
      </c>
      <c r="H56" s="19" t="s">
        <v>13</v>
      </c>
      <c r="I56" s="18">
        <f>I57</f>
        <v>4145</v>
      </c>
      <c r="J56" s="17"/>
      <c r="K56" s="18">
        <f>K57</f>
        <v>4185</v>
      </c>
    </row>
    <row r="57" spans="1:11" ht="12.75" customHeight="1">
      <c r="A57" s="68" t="s">
        <v>26</v>
      </c>
      <c r="B57" s="68"/>
      <c r="C57" s="68"/>
      <c r="D57" s="68"/>
      <c r="E57" s="68"/>
      <c r="F57" s="69"/>
      <c r="G57" s="20" t="s">
        <v>42</v>
      </c>
      <c r="H57" s="19" t="s">
        <v>25</v>
      </c>
      <c r="I57" s="18">
        <v>4145</v>
      </c>
      <c r="J57" s="17"/>
      <c r="K57" s="18">
        <v>4185</v>
      </c>
    </row>
    <row r="58" spans="1:11" ht="21.75" customHeight="1">
      <c r="A58" s="68" t="s">
        <v>41</v>
      </c>
      <c r="B58" s="68"/>
      <c r="C58" s="68"/>
      <c r="D58" s="68"/>
      <c r="E58" s="68"/>
      <c r="F58" s="69"/>
      <c r="G58" s="20" t="s">
        <v>40</v>
      </c>
      <c r="H58" s="19" t="s">
        <v>15</v>
      </c>
      <c r="I58" s="18">
        <f>I59</f>
        <v>3239</v>
      </c>
      <c r="J58" s="17"/>
      <c r="K58" s="18">
        <f>K59</f>
        <v>3279</v>
      </c>
    </row>
    <row r="59" spans="1:11" ht="32.25" customHeight="1">
      <c r="A59" s="68" t="s">
        <v>14</v>
      </c>
      <c r="B59" s="68"/>
      <c r="C59" s="68"/>
      <c r="D59" s="68"/>
      <c r="E59" s="68"/>
      <c r="F59" s="69"/>
      <c r="G59" s="20" t="s">
        <v>40</v>
      </c>
      <c r="H59" s="19" t="s">
        <v>13</v>
      </c>
      <c r="I59" s="18">
        <f>I60</f>
        <v>3239</v>
      </c>
      <c r="J59" s="17"/>
      <c r="K59" s="18">
        <f>K60</f>
        <v>3279</v>
      </c>
    </row>
    <row r="60" spans="1:11" ht="12.75" customHeight="1">
      <c r="A60" s="68" t="s">
        <v>26</v>
      </c>
      <c r="B60" s="68"/>
      <c r="C60" s="68"/>
      <c r="D60" s="68"/>
      <c r="E60" s="68"/>
      <c r="F60" s="69"/>
      <c r="G60" s="20" t="s">
        <v>40</v>
      </c>
      <c r="H60" s="19" t="s">
        <v>25</v>
      </c>
      <c r="I60" s="18">
        <v>3239</v>
      </c>
      <c r="J60" s="17"/>
      <c r="K60" s="18">
        <v>3279</v>
      </c>
    </row>
    <row r="61" spans="1:11" ht="12.75" customHeight="1">
      <c r="A61" s="68" t="s">
        <v>32</v>
      </c>
      <c r="B61" s="68"/>
      <c r="C61" s="68"/>
      <c r="D61" s="68"/>
      <c r="E61" s="68"/>
      <c r="F61" s="69"/>
      <c r="G61" s="20" t="s">
        <v>39</v>
      </c>
      <c r="H61" s="19" t="s">
        <v>15</v>
      </c>
      <c r="I61" s="18">
        <f>I63</f>
        <v>944</v>
      </c>
      <c r="J61" s="17"/>
      <c r="K61" s="18">
        <f>K63</f>
        <v>944</v>
      </c>
    </row>
    <row r="62" spans="1:11" ht="12.75" customHeight="1">
      <c r="A62" s="68" t="s">
        <v>10</v>
      </c>
      <c r="B62" s="68"/>
      <c r="C62" s="68"/>
      <c r="D62" s="68"/>
      <c r="E62" s="68"/>
      <c r="F62" s="69"/>
      <c r="G62" s="20" t="s">
        <v>39</v>
      </c>
      <c r="H62" s="19" t="s">
        <v>9</v>
      </c>
      <c r="I62" s="18">
        <f>I63</f>
        <v>944</v>
      </c>
      <c r="J62" s="17"/>
      <c r="K62" s="18">
        <f>K63</f>
        <v>944</v>
      </c>
    </row>
    <row r="63" spans="1:11" ht="21.75" customHeight="1">
      <c r="A63" s="68" t="s">
        <v>8</v>
      </c>
      <c r="B63" s="68"/>
      <c r="C63" s="68"/>
      <c r="D63" s="68"/>
      <c r="E63" s="68"/>
      <c r="F63" s="69"/>
      <c r="G63" s="20" t="s">
        <v>39</v>
      </c>
      <c r="H63" s="19" t="s">
        <v>7</v>
      </c>
      <c r="I63" s="18">
        <v>944</v>
      </c>
      <c r="J63" s="17"/>
      <c r="K63" s="18">
        <v>944</v>
      </c>
    </row>
    <row r="64" spans="1:11" ht="12.75" customHeight="1">
      <c r="A64" s="68" t="s">
        <v>31</v>
      </c>
      <c r="B64" s="68"/>
      <c r="C64" s="68"/>
      <c r="D64" s="68"/>
      <c r="E64" s="68"/>
      <c r="F64" s="69"/>
      <c r="G64" s="20" t="s">
        <v>39</v>
      </c>
      <c r="H64" s="19" t="s">
        <v>30</v>
      </c>
      <c r="I64" s="18">
        <f>I65</f>
        <v>100</v>
      </c>
      <c r="J64" s="17"/>
      <c r="K64" s="18">
        <f>K65</f>
        <v>100</v>
      </c>
    </row>
    <row r="65" spans="1:11" ht="12.75" customHeight="1">
      <c r="A65" s="68" t="s">
        <v>29</v>
      </c>
      <c r="B65" s="68"/>
      <c r="C65" s="68"/>
      <c r="D65" s="68"/>
      <c r="E65" s="68"/>
      <c r="F65" s="69"/>
      <c r="G65" s="20" t="s">
        <v>39</v>
      </c>
      <c r="H65" s="19" t="s">
        <v>28</v>
      </c>
      <c r="I65" s="18">
        <v>100</v>
      </c>
      <c r="J65" s="17"/>
      <c r="K65" s="18">
        <v>100</v>
      </c>
    </row>
    <row r="66" spans="1:11" ht="21.75" customHeight="1">
      <c r="A66" s="76" t="s">
        <v>78</v>
      </c>
      <c r="B66" s="76"/>
      <c r="C66" s="76"/>
      <c r="D66" s="76"/>
      <c r="E66" s="76"/>
      <c r="F66" s="77"/>
      <c r="G66" s="56" t="s">
        <v>38</v>
      </c>
      <c r="H66" s="57" t="s">
        <v>33</v>
      </c>
      <c r="I66" s="58">
        <f>I67</f>
        <v>2</v>
      </c>
      <c r="J66" s="66"/>
      <c r="K66" s="58">
        <f>K67</f>
        <v>2</v>
      </c>
    </row>
    <row r="67" spans="1:11" ht="12.75" customHeight="1">
      <c r="A67" s="80" t="s">
        <v>10</v>
      </c>
      <c r="B67" s="80"/>
      <c r="C67" s="80"/>
      <c r="D67" s="80"/>
      <c r="E67" s="80"/>
      <c r="F67" s="81"/>
      <c r="G67" s="62" t="s">
        <v>38</v>
      </c>
      <c r="H67" s="60" t="s">
        <v>9</v>
      </c>
      <c r="I67" s="61">
        <f>I68</f>
        <v>2</v>
      </c>
      <c r="J67" s="66"/>
      <c r="K67" s="61">
        <f>K68</f>
        <v>2</v>
      </c>
    </row>
    <row r="68" spans="1:11" ht="21.75" customHeight="1">
      <c r="A68" s="80" t="s">
        <v>8</v>
      </c>
      <c r="B68" s="80"/>
      <c r="C68" s="80"/>
      <c r="D68" s="80"/>
      <c r="E68" s="80"/>
      <c r="F68" s="81"/>
      <c r="G68" s="62" t="s">
        <v>38</v>
      </c>
      <c r="H68" s="60" t="s">
        <v>7</v>
      </c>
      <c r="I68" s="61">
        <v>2</v>
      </c>
      <c r="J68" s="66"/>
      <c r="K68" s="61">
        <v>2</v>
      </c>
    </row>
    <row r="69" spans="1:11" ht="24.75" customHeight="1">
      <c r="A69" s="76" t="s">
        <v>84</v>
      </c>
      <c r="B69" s="76"/>
      <c r="C69" s="76"/>
      <c r="D69" s="76"/>
      <c r="E69" s="76"/>
      <c r="F69" s="77"/>
      <c r="G69" s="56" t="s">
        <v>35</v>
      </c>
      <c r="H69" s="57" t="s">
        <v>33</v>
      </c>
      <c r="I69" s="58">
        <f>I70</f>
        <v>30</v>
      </c>
      <c r="J69" s="66"/>
      <c r="K69" s="58">
        <f>K70</f>
        <v>30</v>
      </c>
    </row>
    <row r="70" spans="1:11" ht="12.75" customHeight="1">
      <c r="A70" s="80" t="s">
        <v>10</v>
      </c>
      <c r="B70" s="80"/>
      <c r="C70" s="80"/>
      <c r="D70" s="80"/>
      <c r="E70" s="80"/>
      <c r="F70" s="81"/>
      <c r="G70" s="62">
        <v>3400099990</v>
      </c>
      <c r="H70" s="60" t="s">
        <v>9</v>
      </c>
      <c r="I70" s="61">
        <f>I71</f>
        <v>30</v>
      </c>
      <c r="J70" s="66"/>
      <c r="K70" s="61">
        <f>K71</f>
        <v>30</v>
      </c>
    </row>
    <row r="71" spans="1:11" ht="21.75" customHeight="1">
      <c r="A71" s="72" t="s">
        <v>8</v>
      </c>
      <c r="B71" s="72"/>
      <c r="C71" s="72"/>
      <c r="D71" s="72"/>
      <c r="E71" s="72"/>
      <c r="F71" s="73"/>
      <c r="G71" s="63">
        <v>3400099990</v>
      </c>
      <c r="H71" s="64" t="s">
        <v>7</v>
      </c>
      <c r="I71" s="65">
        <v>30</v>
      </c>
      <c r="J71" s="66"/>
      <c r="K71" s="65">
        <v>30</v>
      </c>
    </row>
    <row r="72" spans="1:11" ht="21.75" customHeight="1">
      <c r="A72" s="76" t="s">
        <v>85</v>
      </c>
      <c r="B72" s="76"/>
      <c r="C72" s="76"/>
      <c r="D72" s="76"/>
      <c r="E72" s="76"/>
      <c r="F72" s="77"/>
      <c r="G72" s="56" t="s">
        <v>35</v>
      </c>
      <c r="H72" s="57" t="s">
        <v>33</v>
      </c>
      <c r="I72" s="58">
        <f>I73</f>
        <v>0</v>
      </c>
      <c r="J72" s="66"/>
      <c r="K72" s="58">
        <f>K73</f>
        <v>0</v>
      </c>
    </row>
    <row r="73" spans="1:11" ht="21.75" customHeight="1">
      <c r="A73" s="68" t="s">
        <v>10</v>
      </c>
      <c r="B73" s="68"/>
      <c r="C73" s="68"/>
      <c r="D73" s="68"/>
      <c r="E73" s="68"/>
      <c r="F73" s="69"/>
      <c r="G73" s="20">
        <v>3400099990</v>
      </c>
      <c r="H73" s="19" t="s">
        <v>9</v>
      </c>
      <c r="I73" s="18">
        <v>0</v>
      </c>
      <c r="J73" s="17"/>
      <c r="K73" s="18">
        <v>0</v>
      </c>
    </row>
    <row r="74" spans="1:11" ht="21.75" customHeight="1" thickBot="1">
      <c r="A74" s="89" t="s">
        <v>8</v>
      </c>
      <c r="B74" s="89"/>
      <c r="C74" s="89"/>
      <c r="D74" s="89"/>
      <c r="E74" s="89"/>
      <c r="F74" s="90"/>
      <c r="G74" s="45">
        <v>3400099990</v>
      </c>
      <c r="H74" s="46" t="s">
        <v>7</v>
      </c>
      <c r="I74" s="47">
        <v>0</v>
      </c>
      <c r="J74" s="17"/>
      <c r="K74" s="47">
        <v>0</v>
      </c>
    </row>
    <row r="75" spans="1:11" ht="12.75" customHeight="1" thickBot="1">
      <c r="A75" s="78" t="s">
        <v>34</v>
      </c>
      <c r="B75" s="78"/>
      <c r="C75" s="78"/>
      <c r="D75" s="78"/>
      <c r="E75" s="78"/>
      <c r="F75" s="79"/>
      <c r="G75" s="48">
        <v>0</v>
      </c>
      <c r="H75" s="49" t="s">
        <v>33</v>
      </c>
      <c r="I75" s="50">
        <f>I76+I81+I86+I92+I89</f>
        <v>3069.9</v>
      </c>
      <c r="J75" s="17"/>
      <c r="K75" s="50">
        <f>K76+K81+K86+K92+K89</f>
        <v>3623.1000000000004</v>
      </c>
    </row>
    <row r="76" spans="1:11" ht="48.75" customHeight="1">
      <c r="A76" s="91" t="s">
        <v>37</v>
      </c>
      <c r="B76" s="91"/>
      <c r="C76" s="91"/>
      <c r="D76" s="91"/>
      <c r="E76" s="91"/>
      <c r="F76" s="92"/>
      <c r="G76" s="39" t="s">
        <v>36</v>
      </c>
      <c r="H76" s="40" t="s">
        <v>15</v>
      </c>
      <c r="I76" s="41">
        <f>I77+I79</f>
        <v>20</v>
      </c>
      <c r="J76" s="17"/>
      <c r="K76" s="41">
        <f>K77+K79</f>
        <v>20</v>
      </c>
    </row>
    <row r="77" spans="1:11" ht="36" customHeight="1">
      <c r="A77" s="68" t="s">
        <v>14</v>
      </c>
      <c r="B77" s="68"/>
      <c r="C77" s="68"/>
      <c r="D77" s="68"/>
      <c r="E77" s="68"/>
      <c r="F77" s="69"/>
      <c r="G77" s="20" t="s">
        <v>36</v>
      </c>
      <c r="H77" s="19" t="s">
        <v>13</v>
      </c>
      <c r="I77" s="18">
        <f>I78</f>
        <v>7.8</v>
      </c>
      <c r="J77" s="17"/>
      <c r="K77" s="18">
        <f>K78</f>
        <v>7.8</v>
      </c>
    </row>
    <row r="78" spans="1:11" ht="12.75" customHeight="1">
      <c r="A78" s="68" t="s">
        <v>26</v>
      </c>
      <c r="B78" s="68"/>
      <c r="C78" s="68"/>
      <c r="D78" s="68"/>
      <c r="E78" s="68"/>
      <c r="F78" s="69"/>
      <c r="G78" s="20" t="s">
        <v>36</v>
      </c>
      <c r="H78" s="19" t="s">
        <v>25</v>
      </c>
      <c r="I78" s="18">
        <v>7.8</v>
      </c>
      <c r="J78" s="17"/>
      <c r="K78" s="18">
        <v>7.8</v>
      </c>
    </row>
    <row r="79" spans="1:11" ht="12.75" customHeight="1">
      <c r="A79" s="68" t="s">
        <v>10</v>
      </c>
      <c r="B79" s="68"/>
      <c r="C79" s="68"/>
      <c r="D79" s="68"/>
      <c r="E79" s="68"/>
      <c r="F79" s="69"/>
      <c r="G79" s="20" t="s">
        <v>36</v>
      </c>
      <c r="H79" s="19" t="s">
        <v>9</v>
      </c>
      <c r="I79" s="18">
        <f>I80</f>
        <v>12.2</v>
      </c>
      <c r="J79" s="17"/>
      <c r="K79" s="18">
        <f>K80</f>
        <v>12.2</v>
      </c>
    </row>
    <row r="80" spans="1:11" ht="12.75" customHeight="1">
      <c r="A80" s="68" t="s">
        <v>8</v>
      </c>
      <c r="B80" s="68"/>
      <c r="C80" s="68"/>
      <c r="D80" s="68"/>
      <c r="E80" s="68"/>
      <c r="F80" s="69"/>
      <c r="G80" s="20" t="s">
        <v>36</v>
      </c>
      <c r="H80" s="19" t="s">
        <v>7</v>
      </c>
      <c r="I80" s="18">
        <v>12.2</v>
      </c>
      <c r="J80" s="17"/>
      <c r="K80" s="18">
        <v>12.2</v>
      </c>
    </row>
    <row r="81" spans="1:11" ht="26.25" customHeight="1">
      <c r="A81" s="70" t="s">
        <v>27</v>
      </c>
      <c r="B81" s="70"/>
      <c r="C81" s="70"/>
      <c r="D81" s="70"/>
      <c r="E81" s="70"/>
      <c r="F81" s="71"/>
      <c r="G81" s="36" t="s">
        <v>24</v>
      </c>
      <c r="H81" s="37" t="s">
        <v>15</v>
      </c>
      <c r="I81" s="38">
        <f>I82+I84</f>
        <v>214</v>
      </c>
      <c r="J81" s="17"/>
      <c r="K81" s="38">
        <f>K82+K84</f>
        <v>227.3</v>
      </c>
    </row>
    <row r="82" spans="1:11" ht="33" customHeight="1">
      <c r="A82" s="68" t="s">
        <v>14</v>
      </c>
      <c r="B82" s="68"/>
      <c r="C82" s="68"/>
      <c r="D82" s="68"/>
      <c r="E82" s="68"/>
      <c r="F82" s="69"/>
      <c r="G82" s="20" t="s">
        <v>24</v>
      </c>
      <c r="H82" s="19" t="s">
        <v>13</v>
      </c>
      <c r="I82" s="18">
        <f>I83</f>
        <v>146</v>
      </c>
      <c r="J82" s="17"/>
      <c r="K82" s="18">
        <f>K83</f>
        <v>146</v>
      </c>
    </row>
    <row r="83" spans="1:11" ht="12.75" customHeight="1">
      <c r="A83" s="68" t="s">
        <v>26</v>
      </c>
      <c r="B83" s="68"/>
      <c r="C83" s="68"/>
      <c r="D83" s="68"/>
      <c r="E83" s="68"/>
      <c r="F83" s="69"/>
      <c r="G83" s="20" t="s">
        <v>24</v>
      </c>
      <c r="H83" s="19" t="s">
        <v>25</v>
      </c>
      <c r="I83" s="18">
        <v>146</v>
      </c>
      <c r="J83" s="17"/>
      <c r="K83" s="18">
        <v>146</v>
      </c>
    </row>
    <row r="84" spans="1:11" ht="12.75" customHeight="1">
      <c r="A84" s="68" t="s">
        <v>10</v>
      </c>
      <c r="B84" s="68"/>
      <c r="C84" s="68"/>
      <c r="D84" s="68"/>
      <c r="E84" s="68"/>
      <c r="F84" s="69"/>
      <c r="G84" s="20" t="s">
        <v>24</v>
      </c>
      <c r="H84" s="19" t="s">
        <v>9</v>
      </c>
      <c r="I84" s="18">
        <f>I85</f>
        <v>68</v>
      </c>
      <c r="J84" s="17"/>
      <c r="K84" s="18">
        <f>K85</f>
        <v>81.3</v>
      </c>
    </row>
    <row r="85" spans="1:11" ht="12.75" customHeight="1">
      <c r="A85" s="68" t="s">
        <v>8</v>
      </c>
      <c r="B85" s="68"/>
      <c r="C85" s="68"/>
      <c r="D85" s="68"/>
      <c r="E85" s="68"/>
      <c r="F85" s="69"/>
      <c r="G85" s="20" t="s">
        <v>24</v>
      </c>
      <c r="H85" s="19" t="s">
        <v>7</v>
      </c>
      <c r="I85" s="18">
        <v>68</v>
      </c>
      <c r="J85" s="17"/>
      <c r="K85" s="18">
        <v>81.3</v>
      </c>
    </row>
    <row r="86" spans="1:11" ht="39" customHeight="1">
      <c r="A86" s="70" t="s">
        <v>22</v>
      </c>
      <c r="B86" s="70"/>
      <c r="C86" s="70"/>
      <c r="D86" s="70"/>
      <c r="E86" s="70"/>
      <c r="F86" s="71"/>
      <c r="G86" s="36" t="s">
        <v>18</v>
      </c>
      <c r="H86" s="37" t="s">
        <v>15</v>
      </c>
      <c r="I86" s="38">
        <f>I87</f>
        <v>0</v>
      </c>
      <c r="J86" s="17"/>
      <c r="K86" s="38">
        <f>K87</f>
        <v>0</v>
      </c>
    </row>
    <row r="87" spans="1:11" ht="12.75" customHeight="1">
      <c r="A87" s="68" t="s">
        <v>21</v>
      </c>
      <c r="B87" s="68"/>
      <c r="C87" s="68"/>
      <c r="D87" s="68"/>
      <c r="E87" s="68"/>
      <c r="F87" s="69"/>
      <c r="G87" s="20" t="s">
        <v>18</v>
      </c>
      <c r="H87" s="19" t="s">
        <v>20</v>
      </c>
      <c r="I87" s="18">
        <f>I88</f>
        <v>0</v>
      </c>
      <c r="J87" s="17"/>
      <c r="K87" s="18">
        <f>K88</f>
        <v>0</v>
      </c>
    </row>
    <row r="88" spans="1:11" ht="12.75" customHeight="1">
      <c r="A88" s="68" t="s">
        <v>19</v>
      </c>
      <c r="B88" s="68"/>
      <c r="C88" s="68"/>
      <c r="D88" s="68"/>
      <c r="E88" s="68"/>
      <c r="F88" s="69"/>
      <c r="G88" s="20" t="s">
        <v>18</v>
      </c>
      <c r="H88" s="19" t="s">
        <v>17</v>
      </c>
      <c r="I88" s="18">
        <v>0</v>
      </c>
      <c r="J88" s="17"/>
      <c r="K88" s="18">
        <v>0</v>
      </c>
    </row>
    <row r="89" spans="1:11" ht="12.75" customHeight="1">
      <c r="A89" s="70" t="s">
        <v>16</v>
      </c>
      <c r="B89" s="70"/>
      <c r="C89" s="70"/>
      <c r="D89" s="70"/>
      <c r="E89" s="70"/>
      <c r="F89" s="71"/>
      <c r="G89" s="36">
        <v>1920320620</v>
      </c>
      <c r="H89" s="37" t="s">
        <v>15</v>
      </c>
      <c r="I89" s="38">
        <f>I90</f>
        <v>539.4</v>
      </c>
      <c r="J89" s="17"/>
      <c r="K89" s="38">
        <f>K90</f>
        <v>1079.3</v>
      </c>
    </row>
    <row r="90" spans="1:11" ht="12.75" customHeight="1">
      <c r="A90" s="68" t="s">
        <v>10</v>
      </c>
      <c r="B90" s="68"/>
      <c r="C90" s="68"/>
      <c r="D90" s="68"/>
      <c r="E90" s="68"/>
      <c r="F90" s="69"/>
      <c r="G90" s="20">
        <v>1920320620</v>
      </c>
      <c r="H90" s="19" t="s">
        <v>9</v>
      </c>
      <c r="I90" s="18">
        <f>I91</f>
        <v>539.4</v>
      </c>
      <c r="J90" s="17"/>
      <c r="K90" s="18">
        <f>K91</f>
        <v>1079.3</v>
      </c>
    </row>
    <row r="91" spans="1:11" ht="12.75" customHeight="1">
      <c r="A91" s="68" t="s">
        <v>8</v>
      </c>
      <c r="B91" s="68"/>
      <c r="C91" s="68"/>
      <c r="D91" s="68"/>
      <c r="E91" s="68"/>
      <c r="F91" s="69"/>
      <c r="G91" s="20">
        <v>1920320620</v>
      </c>
      <c r="H91" s="19" t="s">
        <v>7</v>
      </c>
      <c r="I91" s="18">
        <v>539.4</v>
      </c>
      <c r="J91" s="17"/>
      <c r="K91" s="18">
        <v>1079.3</v>
      </c>
    </row>
    <row r="92" spans="1:11" ht="12.75" customHeight="1">
      <c r="A92" s="70" t="s">
        <v>16</v>
      </c>
      <c r="B92" s="70"/>
      <c r="C92" s="70"/>
      <c r="D92" s="70"/>
      <c r="E92" s="70"/>
      <c r="F92" s="71"/>
      <c r="G92" s="36" t="s">
        <v>2</v>
      </c>
      <c r="H92" s="37" t="s">
        <v>15</v>
      </c>
      <c r="I92" s="38">
        <f>I93+I95</f>
        <v>2296.5</v>
      </c>
      <c r="J92" s="17"/>
      <c r="K92" s="38">
        <f>K93+K95</f>
        <v>2296.5</v>
      </c>
    </row>
    <row r="93" spans="1:11" ht="12.75" customHeight="1">
      <c r="A93" s="68" t="s">
        <v>10</v>
      </c>
      <c r="B93" s="68"/>
      <c r="C93" s="68"/>
      <c r="D93" s="68"/>
      <c r="E93" s="68"/>
      <c r="F93" s="69"/>
      <c r="G93" s="20" t="s">
        <v>2</v>
      </c>
      <c r="H93" s="19" t="s">
        <v>9</v>
      </c>
      <c r="I93" s="18">
        <f>I94</f>
        <v>2176.5</v>
      </c>
      <c r="J93" s="17"/>
      <c r="K93" s="18">
        <f>K94</f>
        <v>2176.5</v>
      </c>
    </row>
    <row r="94" spans="1:11" ht="24" customHeight="1">
      <c r="A94" s="68" t="s">
        <v>8</v>
      </c>
      <c r="B94" s="68"/>
      <c r="C94" s="68"/>
      <c r="D94" s="68"/>
      <c r="E94" s="68"/>
      <c r="F94" s="69"/>
      <c r="G94" s="20" t="s">
        <v>2</v>
      </c>
      <c r="H94" s="19" t="s">
        <v>7</v>
      </c>
      <c r="I94" s="18">
        <v>2176.5</v>
      </c>
      <c r="J94" s="17"/>
      <c r="K94" s="18">
        <v>2176.5</v>
      </c>
    </row>
    <row r="95" spans="1:11" ht="12.75" customHeight="1">
      <c r="A95" s="68" t="s">
        <v>6</v>
      </c>
      <c r="B95" s="68"/>
      <c r="C95" s="68"/>
      <c r="D95" s="68"/>
      <c r="E95" s="68"/>
      <c r="F95" s="69"/>
      <c r="G95" s="20" t="s">
        <v>2</v>
      </c>
      <c r="H95" s="19" t="s">
        <v>5</v>
      </c>
      <c r="I95" s="18">
        <f>I96</f>
        <v>120</v>
      </c>
      <c r="J95" s="17"/>
      <c r="K95" s="18">
        <f>K96</f>
        <v>120</v>
      </c>
    </row>
    <row r="96" spans="1:11" ht="12.75" customHeight="1">
      <c r="A96" s="68" t="s">
        <v>4</v>
      </c>
      <c r="B96" s="68"/>
      <c r="C96" s="68"/>
      <c r="D96" s="68"/>
      <c r="E96" s="68"/>
      <c r="F96" s="69"/>
      <c r="G96" s="20" t="s">
        <v>2</v>
      </c>
      <c r="H96" s="19" t="s">
        <v>3</v>
      </c>
      <c r="I96" s="18">
        <v>120</v>
      </c>
      <c r="J96" s="17"/>
      <c r="K96" s="18">
        <v>120</v>
      </c>
    </row>
    <row r="97" spans="1:11" ht="0.75" customHeight="1">
      <c r="A97" s="15"/>
      <c r="B97" s="4"/>
      <c r="C97" s="4"/>
      <c r="D97" s="4"/>
      <c r="E97" s="4"/>
      <c r="F97" s="4"/>
      <c r="G97" s="4" t="s">
        <v>2</v>
      </c>
      <c r="H97" s="4" t="s">
        <v>1</v>
      </c>
      <c r="I97" s="14">
        <v>30642887.77</v>
      </c>
      <c r="J97" s="8"/>
      <c r="K97" s="14">
        <v>30642887.77</v>
      </c>
    </row>
    <row r="98" spans="1:11" ht="12.75" customHeight="1" thickBot="1">
      <c r="A98" s="12"/>
      <c r="B98" s="11" t="s">
        <v>0</v>
      </c>
      <c r="C98" s="10"/>
      <c r="D98" s="10"/>
      <c r="E98" s="10"/>
      <c r="F98" s="10"/>
      <c r="G98" s="10"/>
      <c r="H98" s="10"/>
      <c r="I98" s="9">
        <f>I11+I75</f>
        <v>21875.1</v>
      </c>
      <c r="J98" s="8"/>
      <c r="K98" s="9">
        <f>K11+K75</f>
        <v>21898.6</v>
      </c>
    </row>
    <row r="99" spans="1:11" ht="12.75" customHeight="1">
      <c r="A99" s="7"/>
      <c r="B99" s="7"/>
      <c r="C99" s="7"/>
      <c r="D99" s="7"/>
      <c r="E99" s="7"/>
      <c r="F99" s="7"/>
      <c r="G99" s="7"/>
      <c r="H99" s="7"/>
      <c r="I99" s="3"/>
      <c r="J99" s="7"/>
      <c r="K99" s="2"/>
    </row>
    <row r="100" spans="1:11" ht="11.25" customHeight="1">
      <c r="A100" s="6"/>
      <c r="B100" s="6"/>
      <c r="C100" s="6"/>
      <c r="D100" s="6"/>
      <c r="E100" s="6"/>
      <c r="F100" s="3"/>
      <c r="G100" s="5"/>
      <c r="H100" s="3"/>
      <c r="I100" s="3"/>
      <c r="J100" s="3"/>
      <c r="K100" s="2"/>
    </row>
    <row r="101" spans="1:11" ht="11.25" customHeight="1">
      <c r="A101" s="4"/>
      <c r="B101" s="4"/>
      <c r="C101" s="4"/>
      <c r="D101" s="3"/>
      <c r="E101" s="3"/>
      <c r="F101" s="3"/>
      <c r="G101" s="5"/>
      <c r="H101" s="3"/>
      <c r="I101" s="3"/>
      <c r="J101" s="3"/>
      <c r="K101" s="2"/>
    </row>
    <row r="102" spans="1:11" ht="12.75" customHeight="1">
      <c r="A102" s="4"/>
      <c r="B102" s="4"/>
      <c r="C102" s="4"/>
      <c r="D102" s="3"/>
      <c r="E102" s="3"/>
      <c r="F102" s="3"/>
      <c r="G102" s="4"/>
      <c r="H102" s="3"/>
      <c r="I102" s="3"/>
      <c r="J102" s="3"/>
      <c r="K102" s="2"/>
    </row>
    <row r="103" spans="1:11" ht="11.25" customHeight="1">
      <c r="A103" s="6"/>
      <c r="B103" s="6"/>
      <c r="C103" s="6"/>
      <c r="D103" s="6"/>
      <c r="E103" s="6"/>
      <c r="F103" s="3"/>
      <c r="G103" s="5"/>
      <c r="H103" s="3"/>
      <c r="I103" s="3"/>
      <c r="J103" s="3"/>
      <c r="K103" s="2"/>
    </row>
    <row r="104" spans="1:11" ht="11.25" customHeight="1">
      <c r="A104" s="4"/>
      <c r="B104" s="4"/>
      <c r="C104" s="4"/>
      <c r="D104" s="3"/>
      <c r="E104" s="3"/>
      <c r="F104" s="3"/>
      <c r="G104" s="5"/>
      <c r="H104" s="3"/>
      <c r="I104" s="3"/>
      <c r="J104" s="3"/>
      <c r="K104" s="2"/>
    </row>
    <row r="105" spans="1:11" ht="11.25" customHeight="1">
      <c r="A105" s="4"/>
      <c r="B105" s="4"/>
      <c r="C105" s="4"/>
      <c r="D105" s="4"/>
      <c r="E105" s="4"/>
      <c r="F105" s="3"/>
      <c r="G105" s="3"/>
      <c r="H105" s="3"/>
      <c r="I105" s="3"/>
      <c r="J105" s="3"/>
      <c r="K105" s="2"/>
    </row>
    <row r="106" spans="1:11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2"/>
    </row>
  </sheetData>
  <mergeCells count="85">
    <mergeCell ref="A25:F25"/>
    <mergeCell ref="A26:F26"/>
    <mergeCell ref="A27:F27"/>
    <mergeCell ref="A74:F74"/>
    <mergeCell ref="A23:F23"/>
    <mergeCell ref="A35:F35"/>
    <mergeCell ref="A24:F24"/>
    <mergeCell ref="A28:F28"/>
    <mergeCell ref="A29:F29"/>
    <mergeCell ref="A30:F30"/>
    <mergeCell ref="A31:F31"/>
    <mergeCell ref="A32:F32"/>
    <mergeCell ref="A33:F33"/>
    <mergeCell ref="A34:F34"/>
    <mergeCell ref="A47:F47"/>
    <mergeCell ref="A36:F36"/>
    <mergeCell ref="A11:F11"/>
    <mergeCell ref="A12:F12"/>
    <mergeCell ref="A13:F13"/>
    <mergeCell ref="A14:F14"/>
    <mergeCell ref="A15:F15"/>
    <mergeCell ref="A16:F16"/>
    <mergeCell ref="A19:F19"/>
    <mergeCell ref="A20:F20"/>
    <mergeCell ref="A21:F21"/>
    <mergeCell ref="A22:F22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59:F59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84:F84"/>
    <mergeCell ref="A85:F85"/>
    <mergeCell ref="A71:F71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2:F72"/>
    <mergeCell ref="A73:F73"/>
    <mergeCell ref="A79:F79"/>
    <mergeCell ref="A80:F80"/>
    <mergeCell ref="A81:F81"/>
    <mergeCell ref="A82:F82"/>
    <mergeCell ref="A83:F83"/>
    <mergeCell ref="A7:K7"/>
    <mergeCell ref="A96:F96"/>
    <mergeCell ref="A89:F89"/>
    <mergeCell ref="A90:F90"/>
    <mergeCell ref="A91:F91"/>
    <mergeCell ref="A87:F87"/>
    <mergeCell ref="A88:F88"/>
    <mergeCell ref="A92:F92"/>
    <mergeCell ref="A93:F93"/>
    <mergeCell ref="A94:F94"/>
    <mergeCell ref="A95:F95"/>
    <mergeCell ref="A86:F86"/>
    <mergeCell ref="A75:F75"/>
    <mergeCell ref="A76:F76"/>
    <mergeCell ref="A77:F77"/>
    <mergeCell ref="A78:F78"/>
  </mergeCells>
  <printOptions/>
  <pageMargins left="0.984251968503937" right="0.1968503937007874" top="0.984251968503937" bottom="0.984251968503937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2018-01-11T07:35:50Z</cp:lastPrinted>
  <dcterms:created xsi:type="dcterms:W3CDTF">2017-10-02T07:19:49Z</dcterms:created>
  <dcterms:modified xsi:type="dcterms:W3CDTF">2018-01-11T07:36:29Z</dcterms:modified>
  <cp:category/>
  <cp:version/>
  <cp:contentType/>
  <cp:contentStatus/>
</cp:coreProperties>
</file>